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2" yWindow="65464" windowWidth="10956" windowHeight="9792" tabRatio="681" activeTab="0"/>
  </bookViews>
  <sheets>
    <sheet name="ДЕЛОВАЯ Литер." sheetId="1" r:id="rId1"/>
    <sheet name="ИНКЛЮЗИВНОЕ ОБРАЗОВАНИЕ" sheetId="2" r:id="rId2"/>
    <sheet name="О КИТАЕ" sheetId="3" r:id="rId3"/>
  </sheets>
  <definedNames>
    <definedName name="Excel_BuiltIn__FilterDatabase_1">#REF!</definedName>
    <definedName name="Excel_BuiltIn__FilterDatabase_1_1">#REF!</definedName>
    <definedName name="SUB1001399539" localSheetId="0">'ДЕЛОВАЯ Литер.'!$L$425</definedName>
    <definedName name="_xlnm.Print_Area" localSheetId="0">'ДЕЛОВАЯ Литер.'!$A$1:$I$1005</definedName>
  </definedNames>
  <calcPr fullCalcOnLoad="1" fullPrecision="0"/>
</workbook>
</file>

<file path=xl/comments1.xml><?xml version="1.0" encoding="utf-8"?>
<comments xmlns="http://schemas.openxmlformats.org/spreadsheetml/2006/main">
  <authors>
    <author>Гузяль</author>
    <author>IRONMANN (AKA SHAMAN)</author>
    <author>Лена</author>
    <author>Guzal</author>
    <author>Guzyal</author>
    <author>Пользователь Windows</author>
    <author>User</author>
  </authors>
  <commentList>
    <comment ref="C711" authorId="0">
      <text>
        <r>
          <rPr>
            <b/>
            <sz val="8"/>
            <rFont val="Tahoma"/>
            <family val="2"/>
          </rPr>
          <t>Оқу құралында бухгалтерлік есепті жүргізу мен қаржылық қорытынды есеп жасаудың негізгі принциптері және әдіснамалық негіздері қаралады. Құрал бухгалтерлік есеп және қаржылық қорытынды есеп жөніндегі заңдардың. қаржылық қорытынды есептің Ұлттық және Халықаралық стандарттарының.
Мекемелердің бухгалтерлері мен экономистеріне. жоғарғы оқу орындарының ұстаздары мен студенттеріне арналған.</t>
        </r>
      </text>
    </comment>
    <comment ref="C712" authorId="0">
      <text>
        <r>
          <rPr>
            <b/>
            <sz val="8"/>
            <rFont val="Tahoma"/>
            <family val="2"/>
          </rPr>
          <t>Көмекші құрал бухгалтерлік есеп жүргізуді басынан бастап баланс жасауға дейін үйренемін деушілерге көмекші ретінде жасалған. Бухгалтерлік және салықтық есептердің негізін өз бетінше оқып үйренуші студенттер мен жоғарғы оқу орындарының түлектеріне. кәсіби курстардың тыңдаушылары мен мамандықтары бойынша қызметтерін жаңа бастаған бухгалтерлерге. мамандар мен мекеме басшыларына арналған.Көмекші құралда қаржылық есептіліктің ұлттық және халықаралық стандарттарының. бухгалтерлік есепті жүргізу Ережесінің. Есеп шоттарының үлгілік жоспарының негізінде бухгалтерлік есеп жүргізу мен қаржылық есепті жасаудың негізгі принциптері мен әдістемелік негіздері ашып көрсетіледі.</t>
        </r>
      </text>
    </comment>
    <comment ref="C713" authorId="0">
      <text>
        <r>
          <rPr>
            <b/>
            <sz val="8"/>
            <rFont val="Tahoma"/>
            <family val="2"/>
          </rPr>
          <t>Жинақ ҚР ҚМ 23 мамыр 2007 жылғы «Бухгалтерлік есеп шоттарының үлгілік жоспарын бекіту туралы»  № 185 бұйрығымен бекітіліп, 1 қаңтар 2008 жыддан бастап қолданысқа енгізілген бухгалтерлік есеп шоттарының Үлгілік жоспарына сәйкес жасалған.
Жинақтың басты мақсаты:
- шоттар жоспарын түсіне білу мен оны меңгеруге ықпал ету;
- бухгалтерлік проводкаларды (шоттар корреспонденциясын) жасау бойынша үйренген білімді бекіту. 
Жинақ экономикалық білім беретін жоғарғы оқу орындарының студенттеріне, бухгалтерлік курстардың тыңдаушыларына, кәсіби бухгалтерлер мен аудиторларға арналған.</t>
        </r>
      </text>
    </comment>
    <comment ref="C714" authorId="0">
      <text>
        <r>
          <rPr>
            <b/>
            <sz val="8"/>
            <rFont val="Tahoma"/>
            <family val="2"/>
          </rPr>
          <t>Бұл бухгалтерлік проводкалар Қазақстан Республикасы Қаржы министрінің 2007 жылғы 23 мамырдағы № 185 бұйрығы бойынша бекітілген және қолданылатын есеп жүйесіне байланыссыз, республика аумағындағы барлық ұйымдар үшін (бюджеттік ұйымдардан басқа), 01 қаңтар 2008 жылдан бастап күшіне енген Бухгалтерлік есеп шоттарының үлгілік жоспарына сәйкес жасалған. Бухгалтердің жұмысы оңай емес екені белгілі, алайда ең басты қиындық – шаруашылық операцияларын бухгалтерлік есептің шоттарында дұрыс көрсете білу. Дәл осы жұмыста аталған жинақ Сізге көмекші бола алады. Бухгалтерлік проводкаларды дұрыс жасау бухгалтерлер үшін қажет болғандықтан, бұл жинақ ең алдымен бухгалтер болып жұмыс істеушілерге, бухгалтерлер дайындайтын курстардың тыңдаушыларына, экономикалық мамандықтардың студенттеріне және басқа да қызығушылық танытқан тұлғаларға арналған</t>
        </r>
      </text>
    </comment>
    <comment ref="C715" authorId="0">
      <text>
        <r>
          <rPr>
            <b/>
            <sz val="8"/>
            <rFont val="Tahoma"/>
            <family val="2"/>
          </rPr>
          <t xml:space="preserve">Данная брошюра представляет новый Типовой план счетов бухгалтерского учета, утвержденный приказом министра финансов РК от 23.05.2007 г. № 185. 
Кроме Типового плана счетов бухгалтерского учета, в брошюре приведена таблица соответствия бухгалтерских счетов системы КСБУ счетам системы МСФО. </t>
        </r>
      </text>
    </comment>
    <comment ref="C716" authorId="0">
      <text>
        <r>
          <rPr>
            <b/>
            <sz val="8"/>
            <rFont val="Tahoma"/>
            <family val="2"/>
          </rPr>
          <t xml:space="preserve">Кітапта аграрлық сала мен негізгі және көмекші өнеркәсіптік өндірістегі өнім өндіру шығындарының есебі және оның өзіндік құнын калькуляциялаудың  әдістемелік негіздері баяндалады.  Келтірілген мысалдар калькуляция жасау тәсілін айқындап көрсетумен қатар, оны меңгеруді жеңілдетеді. Көмекші құралды жазу барысында Қазақстан Республикасының компаниялары мен фирмаларының материалдары тәжірибе ретінде қолданылды.  
Аталған оқу құралы студенттерге, магистранттарға, докторанттарға, оқытушыларға, сондай-ақ еліміздің бухгалтерлері мен менеджерлеріне арналған.  
Т.Рысқұлов атындағы ҚазЭУ Кеңесі ұсынған.  </t>
        </r>
      </text>
    </comment>
    <comment ref="C717" authorId="0">
      <text>
        <r>
          <rPr>
            <b/>
            <sz val="8"/>
            <rFont val="Tahoma"/>
            <family val="2"/>
          </rPr>
          <t>Оқу құралы екі бөлімнен құралған, бұл – басқару есебінің өзекті сұрақтарына жауап беретін екінші кітап. Автор басқару есебін қалыптастыру, оның мәні мен мақсаты, принциптері мен негізгі нұсқаларын және қаржылық, өндірістік, басқару есебінің өзара байланыстарын ашып көрсетеді. Шығын түрлері таразыланып, олардың есебін ұйымдастыру, оның ішінде өндіріс шығындары, өндірісте қолданылған (есептен шығарылған) материалдарға баға беру, негізгі және көмекші өндіріс салаларындағы жарамсыз өнім мен қалдықтардың есебін жүргізу, көрсетілген қызметтерді бөліп тарату принциптерінің жолдарын көрсетеді. Автор, сонымен қатар, өнімнің өзіндік құнының калькуляциясы мен шығынды есептеу тәсілдеріне қатысты сұрақтарға баса назар аударады.
Аталған басылым, басқару есебі жүйесі ретінде қарастырылған  бюджеттеу сұрақтарына және  өнім өндіру шығындарын есептеудің халықаралық тәжірибесіне арналған қосымша тараулармен толықтырылған.</t>
        </r>
      </text>
    </comment>
    <comment ref="C718" authorId="0">
      <text>
        <r>
          <rPr>
            <b/>
            <sz val="8"/>
            <rFont val="Tahoma"/>
            <family val="2"/>
          </rPr>
          <t>Оқулықта «қаржы» категориясының. оның құрылымдық бөліктерінің жұмыс істеуінің мәні. ерекшеліктері және іс - әрекетінің қағидаттары баяндалған. Ішкі және сыртқы өзара байланыстарда қаржы жүйесінің. қаржылық механизмнің өзара  іс - әрекетінің  заңдылықтары ашылған. Қазіргі әлеуметтік-экономикалық жағдайлардағы қаржының көкейтесті проблемалары бөліп көрсетілген. 
Жоғары оқу орындарының студенттеріне.  магистрнаттарына. аспирантттарына. оқытушыларына арналған.
Қазақстан Республикасының білім және ғылым министрлігі ұсынған.
Рецензенттер: э.ғ.д.. профессор Кучукова Н.К. .э.ғ.д.. профессор Челекбай А.Д.</t>
        </r>
      </text>
    </comment>
    <comment ref="C719" authorId="0">
      <text>
        <r>
          <rPr>
            <b/>
            <sz val="8"/>
            <rFont val="Tahoma"/>
            <family val="2"/>
          </rPr>
          <t>Оқулық ҚР БҒМ 2009 жылғы 30 желтоқсанда №611 бұйрығымен бекітілген және енгізілген «Корпоративтік қаржы» пәнінің типтік оқу бағдарламасына сәйкес келеді. Онда қазіргі компаниялардағы меншікті қаржы ресурстарын қалыптастыру, қаржыландырудың сыртқы көздерін тарту, оларды үлестіру және тиімді пайдалану мәселелері мен ұзақ мерзімді және қысқа мерзімді активтерді қалыптастыру, жоспарлау және тиімді пайдалану, өнімді, жұмыстар мен қызметтерді өндіру және өткізу барысында туындайтын экономикалық және ақшалай қарым-қатынас жүйесі қарастырылады.
М. Тынышпаев ат. ҚазККА ОӘК ашық басылымда шығарылуға және бакалавриаттың 050509 – Қаржы, 050508 – Есеп және аудит, 050507 - Экономика мамандықтары бойынша оқу үдерісінде пайдалануға ұсынылады (27.05.2010ж. №4а хаттама).
Тұрар Рысқұлов атындағы Қазақ экономикалық университеті негізіндегі ҚР БҒМ Республикалық жоғары және жоғары оқу орнынан кейін білім оқу-әдістемелік кеңесінің «Әлеуметтік ғылымдар, экономика және бизнес» мамандықтар тобы бойынша ОӘК ұсынылады (27.09.2011ж. №2 хаттама).
ҚР БҒМ «Оқулық» Республикалық ғылыми-тәжірибелік орталығымен ұсынылады (31.05.2012ж. №03-3/2040 хат).</t>
        </r>
      </text>
    </comment>
    <comment ref="C721" authorId="0">
      <text>
        <r>
          <rPr>
            <b/>
            <sz val="8"/>
            <rFont val="Tahoma"/>
            <family val="2"/>
          </rPr>
          <t>Оқу құралында ұйымның қаржылық жағдайын талдаудың әртүрлі аспектілері қарастырылады. Жеке бөлімдер қаржылық жағдайды талдау негіздерін, оны жалпы бағалауды, өтімділік пен төлемқабілеттілікті, қаржылық тұрақтылықты және несиееқабілеттілікті, банкроттықты және ұйымның құнын бағалауды қарастырауға бағытталған.Экономикалық жоғары оқу орындары студенттеріне және кәсіпқой бухгалтерлерді, аудиторларды және аналитиктерді дайындау жүйесінің тындаушыларына арналған.</t>
        </r>
      </text>
    </comment>
    <comment ref="C722" authorId="0">
      <text>
        <r>
          <rPr>
            <b/>
            <sz val="8"/>
            <rFont val="Tahoma"/>
            <family val="2"/>
          </rPr>
          <t>Кітапта Қазақстан Республикасының ауыл шаруашылығы кәсіпорындары мен ұйымдарында қаржылық есептіліктің халықаралық стандарттарына (ҚЕХС) сай бухгалтерлік есепті ұйымдастыру жолдары қарастырылған.
Басылымға салық есебінің саясаты, ҚЕХС 41, ҚЕХС 20, МСБУ № 41, «Өсімдік шаруашылығын міндетті сақтандыру туралы» ҚР Заңы енгізілген  жинақ-дискі қоса ұсынылады.
Кітапты әртүрлі мақсатта пайдалануға болады. Оны экономикалық мамандықтар алатын студенттердің оқу құралы, сонымен қатар ауыл шаруашылығы кәсіпорындарында бухгалтерлік есепті ұйымдастырудың тәжірибелік құралы ретінде пайдалану ұсынылады.</t>
        </r>
      </text>
    </comment>
    <comment ref="C726" authorId="0">
      <text>
        <r>
          <rPr>
            <b/>
            <sz val="8"/>
            <rFont val="Tahoma"/>
            <family val="2"/>
          </rPr>
          <t>Аталған басылымда процессуалдық, азаматтық, қылмыстық, әкімшілік, салықтық және т.б. заңнамаларға енгізілген соңғы өзгертулерге сәйкес сотқа және басқа да құқық қорғау органдарына жазбаша түрде жүгінудің әртүрлі үлгілері көрсетілген.
Басылым қорғаушылар, заңгерлер, заң саласы бойынша білім алатын колледждер мен жоғарғы оқу орындарының студенттері және қарапайым оқырмандар үшін арналған, әрі қолданыстағы Қазақстан Республикасы заңнамасының аясында азаматтарға, кәсіпорын, мекеме, ұйым басшыларына талап арыздарды және сотқа жүгінудің өзге де үлгілерін дұрыс ресімдеуге көмектесуді көздейді. 
Кітапта сонымен қатар, ҚР сот жүйесін ұйымдастыру, сот процесінің тараптары, соттардағы мемлекеттік баж мөлшерлемелері туралы қысқаша мәліметтер, жиі қойылатын сұрақтар, ҚР салық органдары бойынша бюджет төлемдерін кірістеу үшін қажетті СТН және басқа да деректер туралы ақпараттар беріледі.
Қосымша ретінде таңдап алынған процессуалдық құжаттардың көшірмесін түсіріп алуға ыңғайлы CD-диск басылымға қоса ұсынылады.</t>
        </r>
      </text>
    </comment>
    <comment ref="C728" authorId="0">
      <text>
        <r>
          <rPr>
            <b/>
            <sz val="8"/>
            <rFont val="Tahoma"/>
            <family val="2"/>
          </rPr>
          <t xml:space="preserve">Оқу құралындаа экономикалық талдау негіздері, оның ішінде талдау түсінігіне, әдістері мен тәсілдеріне, талдау түрлеріне, факторлық талдау әдістемесіне сипаттама берілген. Экономикалық талдау түрі  - басқарушылық талдау негіздері, өндірістік ресурстарды пайдалану тиімділігін талдау әдістемесі, өзіндік құнды шығындар баптары бойынша талдау, сонымен бірге қаржылық талдау негіздері, активтер мен пассивтер құрамы мен құрылымы, төлемқабілеттілік және баланс өтімділігі, табыстылық және іскерлік белсенділікті талдау әдістемесі және т.б. мәліметтер негізінде жан-жақты, жүйелі түрде қарастырылған.
Оқу құралы экономикалық жоғары оқу орындары студенттеріне, оқытушыларына және кәсіпқой бухгалтерлерді, аудиторларды және аналитиктерді дайындау жүйесінің тыңдармандарына арналған. </t>
        </r>
      </text>
    </comment>
    <comment ref="C729" authorId="0">
      <text>
        <r>
          <rPr>
            <b/>
            <sz val="8"/>
            <rFont val="Tahoma"/>
            <family val="2"/>
          </rPr>
          <t>В учебно-методическом комплексе в  доступной форме рассмотрены все основные вопросы, предусмотренные государственным образовательным стандартом и учебной программой по дисциплине «Макроэкономика».
Оқу әдістемелік кешенінде мемлекеттік білім беру стандартына және оқу жұмыс бағдарламасына сай нақты және түрсінікті фармада «Макроэкономика» пәнінің негізгі сүрақтары қамтылған.</t>
        </r>
      </text>
    </comment>
    <comment ref="C732" authorId="0">
      <text>
        <r>
          <rPr>
            <b/>
            <sz val="8"/>
            <rFont val="Tahoma"/>
            <family val="2"/>
          </rPr>
          <t xml:space="preserve">Оқу құралында кәсіпорын экономикасы бойынша теориялық мәліметтер, тест сұрақтары және есептер төмендегі тақырыптар бойынша берілген: нарық жағдайындағы кәсіпорынның сипаттамасы, өндіріс бағдарламасын болжамдау және жоспарлау, қоғамдық өндірісті ұйымдастыру түрлері, кәсіпорынның инвестициялық және инновациялық саясаты, негізгі қорлар және өндіріс қуаттылығы, айналымдық қор мен айналыс құралдары, кәсіпорын кадрлары, еңбекақы төлеу түрлері мен жүйелері, өндіріс шығындары, кәсіпорынның акционерлік шаруашылық түрлері.
Оқу құралы кредиттік жүйе аясында экономикалық мамандықтар бойынша оқитын бакалаврларға, магистрлерге, аспиранттарға және жоғарғы оқу орындарының оқытушыларына арналған. </t>
        </r>
      </text>
    </comment>
    <comment ref="C733" authorId="0">
      <text>
        <r>
          <rPr>
            <b/>
            <sz val="8"/>
            <rFont val="Tahoma"/>
            <family val="2"/>
          </rPr>
          <t xml:space="preserve">Кәсіпорын экономикасы және кәсіпкерлік құқықтың негізгі аспектілері оқу құралы жоғарғы оқу орындары мен экономика және құқық факультеттеріне арналған. Жоғарғы оқу орындарында енгізіліп отырған білім берудің кредиттік технологиясы және оқу үрдісін ұйымдастыруға бағытталған талаптарға сай болып табылады. Оқу құралында студенттің өзіндік жұмысының тақырыптары және ізденіс сұрақтары сонымен қатар талқылайтын мәселелер берілген. Оқу құралы жоғарғы оқу орындарының экономика факультеттерінің студенттеріне, оқытушыларына және мүдделі аудиторияға ұсынылады.
Учебное пособие предназначено для вузов и факультетов экономики и права. Соответствует кредитной технологии обучения, внедренной в высшие учебные заведения и требованиям организации учебного процесса. В учебном пособии даны темы самостоятельной работы студентов, вопросы, а также проблемы для рассуждений. Учебное пособие предназначается для студентов и преподавателей экономических факультетов высших учебных заведений. </t>
        </r>
      </text>
    </comment>
    <comment ref="C734" authorId="0">
      <text>
        <r>
          <rPr>
            <b/>
            <sz val="8"/>
            <rFont val="Tahoma"/>
            <family val="2"/>
          </rPr>
          <t xml:space="preserve">Халықаралық экономиалық және коммерциялық қатынастар оқу құралы студенттер мен оқырман қауымға арналған көмекші құрал болып табылады. Аталған еңбекте дүниежүзілік шаруашылықтың даму кезеңдері. Қазақстан эжкономикасы және ашық экономика принциптері. Адам Смиттің. Дэвид Рикардоның. Хекшердің теориялары мен Леонтьев парадоксы. халықаралық сауданы реттеу және капиталды сыртқа шығарудың себептері. халықаралық валюта жүйесінің мәні мен даму кезеңдері. Қазақстан Республикасының халықаралық еңбек бөлінісінің алатын орны. ролі. болашағы мен кейбір мәселелері және Қазақстан Республикасының біріккен кәсіпорындарды дамыту мүмкіндіктері мен болашағы сынды тақырыптарға шолу жасалған. 
Учебное пособие Международные экономические и коммерческие отношения является вспомогательным пособием для студентов и читателей. В названном выше труде сделан обзор таким темам, как: Периоды развития мирового хозяйства; Экономика Казахстана и принципы открытой экономики; Теории Адама Смита, Дэвида Рикардо, Хэкшера и парадоксы Леонтьева; Регулирование международной торговли и причины вывоза капитала; Сущность международной валютной системы и ее этапы развития; Место, роль, перспективы и проблемы Республики Казахстан в международном разделении труда и Возможности и перспективы Республики Казахстан в развитии объединенных предприятий. </t>
        </r>
      </text>
    </comment>
    <comment ref="C720" authorId="0">
      <text>
        <r>
          <rPr>
            <b/>
            <sz val="8"/>
            <rFont val="Tahoma"/>
            <family val="2"/>
          </rPr>
          <t>Оқу құралында авторлар Қазақстан Республикасында банктік жүйенің пайда болуы мен даму перспективаларын негізгі  ұғымдардың мағынасын арнайы таңдалған кестелер мен қосымшалар  арқылы ашуды көздеген, сондықтан  кестелер мен оқу құралында пайдаланылған  суреттеге түсініктемелер толығымен баяндалған.   
Оқу құралының мазмұнын банк ісі пәнінің сұрақтары құрайды, сонымен қатар бағдарламадан тыс мәселелер де көрінісін тапқан. 
В учебном  пособии авторы в доступной форме разъясняют становление и перспективы развития банков Республики Казахстан. В книге использованы схемы, таблицы и дополнительные приложения. 
Содержание учебного пособия охватывает широкий спектр вопросов по предмету «Банковское дело».
Учебное пособие предназначается для студентов и преподавателей экономических факультетов высших учебных заведений.</t>
        </r>
      </text>
    </comment>
    <comment ref="C740" authorId="0">
      <text>
        <r>
          <rPr>
            <b/>
            <sz val="8"/>
            <rFont val="Tahoma"/>
            <family val="2"/>
          </rPr>
          <t xml:space="preserve">Книга  является сборником благих пожеланий, ритуалов и обычаев казахского народа. Имеется рецензия Института языкознания им. А.Байтурсынулы. </t>
        </r>
      </text>
    </comment>
    <comment ref="C675" authorId="0">
      <text>
        <r>
          <rPr>
            <b/>
            <sz val="8"/>
            <rFont val="Tahoma"/>
            <family val="2"/>
          </rPr>
          <t>Пособие предназначено для взрослых учащихся, впервые приступающих к изучению казахского языка под руководством преподавателя или самостоятельно.
Книга состоит из 15 уроков и приложения. Теоретический материал учебника иллюстрируется наглядными таблицами, вынесенными в приложение для быстрого и удобного поиска необходимых сведений. К книге прилагается брошюра с ответами к упражнениям для самоконтроля.
Пособие может быть использовано на курсах казахского языка, в языковых и неязыковых вузах и других учебных заведениях, где целевой установкой обучения языку являются овладение основами грамматики и приобретение навыков устной речи.</t>
        </r>
      </text>
    </comment>
    <comment ref="C676" authorId="0">
      <text>
        <r>
          <rPr>
            <b/>
            <sz val="8"/>
            <rFont val="Tahoma"/>
            <family val="2"/>
          </rPr>
          <t xml:space="preserve"> Настоящий англо-русско-казахский словарь содержит около 2000 терминов и терминологических словосочетаний, используемых в гостиничной и туристской индустрии. Словарь рассчитан на широкий круг специалистов гостиничной и туристской сфер, 
переводчиков и студентов указанных профилей.</t>
        </r>
      </text>
    </comment>
    <comment ref="C680" authorId="0">
      <text>
        <r>
          <rPr>
            <b/>
            <sz val="8"/>
            <rFont val="Tahoma"/>
            <family val="2"/>
          </rPr>
          <t>Настоящий англо-русско-казахский словарь содержит около 2 000 терминов и терминологических словосочетаний, используемых в туристской и гостиничной индустрии, а также в спорте. Словарь предназначен для специалистов туристской и гостиничной сфер, переводчиков, и для студентов указанных профилей.</t>
        </r>
      </text>
    </comment>
    <comment ref="C681" authorId="0">
      <text>
        <r>
          <rPr>
            <b/>
            <sz val="8"/>
            <rFont val="Tahoma"/>
            <family val="2"/>
          </rPr>
          <t>2100 популярных слов. 
Имеется рецензия Института языкознания им. А. Байтурсынулы.</t>
        </r>
      </text>
    </comment>
    <comment ref="C685" authorId="0">
      <text>
        <r>
          <rPr>
            <b/>
            <sz val="8"/>
            <rFont val="Tahoma"/>
            <family val="2"/>
          </rPr>
          <t>Үш деңгей бойынша жазылған оқулық (бастауыш, жалғастырушы, тереңдетілген) Тұран университетінің ғылыми кеңесінде талқыланып, баспаға ұсынылды.</t>
        </r>
      </text>
    </comment>
    <comment ref="C686" authorId="0">
      <text>
        <r>
          <rPr>
            <b/>
            <sz val="8"/>
            <rFont val="Tahoma"/>
            <family val="2"/>
          </rPr>
          <t>Бұл оқулық орыс тілді аудиториялардың жалғастырушы деңгей топтарына арналған.</t>
        </r>
      </text>
    </comment>
    <comment ref="C687" authorId="0">
      <text>
        <r>
          <rPr>
            <b/>
            <sz val="8"/>
            <rFont val="Tahoma"/>
            <family val="2"/>
          </rPr>
          <t>Бұл оқулық орыс тілді аудиториялардың жалғастырушы деңгей топтарына арналған.</t>
        </r>
      </text>
    </comment>
    <comment ref="C692" authorId="0">
      <text>
        <r>
          <rPr>
            <b/>
            <sz val="8"/>
            <rFont val="Tahoma"/>
            <family val="2"/>
          </rPr>
          <t>Ұсынылып отырған оқу құралы жоғары оқу орындары заңтану 
мамандығының орыс тілді студенттеріне арналған. Оқу құралы 26 сабақтан тұрады. Әр сабақта лексикалық, грамматикалық, коммуникативті тапсырмалар қамтылған. Оқу құралы белгілі бір дәрежеде осы мамандыққа сәйкес кәсіби лексиканы игеріп, ауызша және жазбаша әдет-дағдыларын қалыптастыруға бағытталған.</t>
        </r>
      </text>
    </comment>
    <comment ref="C693" authorId="0">
      <text>
        <r>
          <rPr>
            <b/>
            <sz val="8"/>
            <rFont val="Tahoma"/>
            <family val="2"/>
          </rPr>
          <t>Оқу құралы жоғары оқу орындарындағы «Туризм» мамандығы бойынша орыс топтарына кәсіби қазақ тілі пәнін оқытуға арналған. Аталмыш еңбек студенттердің ауызша және жазбаша тілін дамытуға және оларды еркін сөйлетуге, сауатты жазуға бағытталған. Әр мәтіннің мазмұнына сәйкес сұрақтар мен тапсырмалар берілген. Оқу құралы соңында туризм саласының қазақша орысша анықтама сөздігі мен қосымша сөздік беріліп, өз  бетінше аудару мәтіндері топтастырылға</t>
        </r>
      </text>
    </comment>
    <comment ref="C694" authorId="0">
      <text>
        <r>
          <rPr>
            <b/>
            <sz val="8"/>
            <rFont val="Tahoma"/>
            <family val="2"/>
          </rPr>
          <t>Оқу құралы жоғары оқу орындарындағы «Қонақүй және мейрамхана ісі» мамандығы бойынша орыс топтарына кәсіби қазақ тілі пәнін  оқытуға арналған. Студенттердің ауызша және жазбаша тілін дамытуға, еркін сөйлетуге, сауатты жазуға бағытталған. Әр мәтіннің мазмұнына сәйкес сұрақтар мен тапсырмалар берілген. Оқу құралы соңында қонақүй және мейрамхана ісі саласының қазақша-орысша сөздігі беріліп, өз  бетінше аудару мәтіндері топтастырылған.</t>
        </r>
      </text>
    </comment>
    <comment ref="C695" authorId="0">
      <text>
        <r>
          <rPr>
            <b/>
            <sz val="8"/>
            <rFont val="Tahoma"/>
            <family val="2"/>
          </rPr>
          <t>Учебное пособие предназначено для студентов вузов, а также лиц, изучающих казахский язык самостоятельно по методике интенсивного обучения.
Имеется рецензия Института языкознания им. Байтурсынулы.</t>
        </r>
      </text>
    </comment>
    <comment ref="C41" authorId="0">
      <text>
        <r>
          <rPr>
            <b/>
            <sz val="8"/>
            <rFont val="Tahoma"/>
            <family val="2"/>
          </rPr>
          <t xml:space="preserve">Структурные подразделения – филиалы и представительства организации не являются самостоятельными юридическими лицами, поэтому учет их деятельности - имеет некоторые особенности. Эти особенности бухгалтерского учета и рассмотрены автором в настоящей брошюре. 
Брошюра будет полезна для практикующих бухгалтеров, студентов экономических факультетов и преподавателей бухгалтерских курсов.          </t>
        </r>
      </text>
    </comment>
    <comment ref="C45" authorId="0">
      <text>
        <r>
          <rPr>
            <b/>
            <sz val="8"/>
            <rFont val="Tahoma"/>
            <family val="2"/>
          </rPr>
          <t>Справочное пособие содержит порядок и принципы осуществления некоторых расчетов с конкретными значениями для доступного понимания вычислений в бухгалтерском учете.Примеры расчетов приводятся для понимания сущности получения результатов для их отражения в текущем бухгалтерском учете и финансовой отчетности. 
Справочное пособие предназначено для практикующих бухгалтеров, аудиторов, финансистов,  преподавателей и студентов, а также самостоятельно изучающих технику бухгалтерского учета.</t>
        </r>
      </text>
    </comment>
    <comment ref="C249" authorId="0">
      <text>
        <r>
          <rPr>
            <b/>
            <sz val="8"/>
            <rFont val="Tahoma"/>
            <family val="2"/>
          </rPr>
          <t>Настоящие правила разработаны в соответствии с Законом РК "О бухгалтерском учете и финансовой отчетности", международными и национальными стандартами финансовой отчетности.</t>
        </r>
      </text>
    </comment>
    <comment ref="C47" authorId="0">
      <text>
        <r>
          <rPr>
            <b/>
            <sz val="8"/>
            <rFont val="Tahoma"/>
            <family val="2"/>
          </rPr>
          <t>В книге рассматриваются вопросы налогового учета по разделам НДС, фиксированные активы и налог на прибыль в программном продукте «1С:Предприятие 8. Бухгалтерия для Казахстана». Для иллюстрации ведения налогового учета приведены примеры, описывающие последовательность формирования и сверки налоговой отчетности программными средствами. В этих примерах используются данные, которые включены в демонстрационную базу вышеупомянутой программы.  
Книга может быть использована как настольное справочное издание в помощь практикующему бухгалтеру
Книга дополняет, но не заменяет документацию к программному продукту, входящую в комплект поставки, и позволит более эффективно использовать возможности программы.</t>
        </r>
      </text>
    </comment>
    <comment ref="C48" authorId="0">
      <text>
        <r>
          <rPr>
            <b/>
            <sz val="8"/>
            <rFont val="Tahoma"/>
            <family val="2"/>
          </rPr>
          <t>Настоящее издание является учебным пособием для самостоятельного изучения программы «1С:Бухгалтерия 8 для Казахстана». В книге последовательно объясняется работа в «1С:Бухгалтерия», как создать предприятие, как и в какой последовательности заполнить справочники и документы. 
Все примеры дополнены картинками из 1С программы, которые можно видеть при работе в программе 1С. 
С помощью этой книги можно легко разобраться в программе «1С:Бухгалтерия» и освоить ее без посторонней помощи.  
Книга предназначена как для практикующих, так и для начинающих бухгалтеров и студентов</t>
        </r>
      </text>
    </comment>
    <comment ref="C49" authorId="0">
      <text>
        <r>
          <rPr>
            <b/>
            <sz val="8"/>
            <rFont val="Tahoma"/>
            <family val="2"/>
          </rPr>
          <t xml:space="preserve">В настоящем пособии рассматривается технология ведения бухгалтерского и налогового учета в типовой конфигурации «Бухгалтерия предприятия для Казахстана» восьмой версии.
Для освоения основных технологических приемов, необходимых при работе с программой в учебный материал включен сквозной пример, охватывающий основные разделы по ведению в компьютерной программе учета финансово-хозяйственной деятельности организации в Республике Казахстан.
Пособие ориентировано на бухгалтеров – пользователей программы «1С: Бухгалтерия 8», студентов и преподавателей, а также для широкого круга начинающих пользователей и специалистов, работающих в области учета и управления на предприятии или слушателей учебных курсов, изучающих информационные технологии ведения бухгалтерского и налогового учета в типовых решениях на платформе «1С: Предприятие 8».
Книга предназначена для использования в качестве учебного пособия для студентов и магистрантов высших и средних специальных учебных заведений экономических специальностей.
Для эффективного использования всех функциональных возможностей программы рекомендуется изучение других книг, включаемых в комплект поставки документации по программным продуктам.
</t>
        </r>
      </text>
    </comment>
    <comment ref="C67" authorId="0">
      <text>
        <r>
          <rPr>
            <b/>
            <sz val="8"/>
            <rFont val="Tahoma"/>
            <family val="2"/>
          </rPr>
          <t>Настоящая брошюра подготовлена в качестве практического пособия для главных бухгалтеров и других лиц, занимающихся ведением бухгалтерского учета и составлением финансовой отчетности как на казахстанских, так и на иностранных предприятиях, действующих на территории Казахстана.
 В ряде случаев даются рекомендации по разрешению правовых коллизий, которые могут возникнуть между главными бухгалтерами и должностными лицами государственных контролирующих и надзорных органов при проведении проверок и осуществлении предпринимательской деятельности.</t>
        </r>
      </text>
    </comment>
    <comment ref="C68" authorId="0">
      <text>
        <r>
          <rPr>
            <b/>
            <sz val="8"/>
            <rFont val="Tahoma"/>
            <family val="2"/>
          </rPr>
          <t>Данное учебное  пособие содержит основные правила предпринимательского права из Гражданского кодекса, нормативно-правовых актов РК, является учебным материалом с практическими заданиями для подготовки к экзаменам профессиональных бухгалтеров Республики Казахстан, в том числе на казахстанскую сертификацию, а также по программе CIPAEN, и для сдачи экзаменов на аудиторов.
Издание можно использовать в качестве учебного пособия в экономических вузах по предмету «Предпринимательское право».</t>
        </r>
      </text>
    </comment>
    <comment ref="C69" authorId="0">
      <text>
        <r>
          <rPr>
            <b/>
            <sz val="8"/>
            <rFont val="Tahoma"/>
            <family val="2"/>
          </rPr>
          <t>Учебное пособие содержит материалы и рекомендации по ведению производственного и управленческого учета на предприятиях, а также практические задания с решениями.
Издание предназначено для слушателей системы повышения квалификации (САР, CIPA), бухгалтеров и экономистов организаций, преподавателей и студентов учебных заведений.</t>
        </r>
      </text>
    </comment>
    <comment ref="C70" authorId="0">
      <text>
        <r>
          <rPr>
            <b/>
            <sz val="8"/>
            <rFont val="Tahoma"/>
            <family val="2"/>
          </rPr>
          <t xml:space="preserve">Автор описывает вопросы формирования управленческого учета, его сущность и цели, принципы и основные категории, взаимосвязь финансового, производственного и управленческого учетов.
Данное издание дополнено главами, посвященными вопросам бюджетирования как системы управленческого учета и международному опыту учета затрат на производство продукции. </t>
        </r>
      </text>
    </comment>
    <comment ref="C65" authorId="0">
      <text>
        <r>
          <rPr>
            <b/>
            <sz val="8"/>
            <rFont val="Tahoma"/>
            <family val="2"/>
          </rPr>
          <t>Изложены методические основы учета затрат на производство продукции и калькулирование её себестоимости, выполненных основными и вспомогательными производствами промышленности и в аграрной отрасли. Приведенные расчеты раскрывают методику калькулирования более наглядно и облегчают ее усвоение. При написании пособия был использован практический материал компаний и фирм Республики Казахстан.
Данное учебное пособие предназначено для студентов, магистрантов, докторантов, преподавателей, а также бухгалтеров, менеджеров нашей страны.</t>
        </r>
      </text>
    </comment>
    <comment ref="C72" authorId="0">
      <text>
        <r>
          <rPr>
            <b/>
            <sz val="8"/>
            <rFont val="Tahoma"/>
            <family val="2"/>
          </rPr>
          <t>Изложены сущность и особенности функционирования категории «финансы», ее структурных составляющих, их свойства и принципы действия.
Раскрыты закономерности взаимодействия финансовой системы, финансового механизма во внутренних  и внешних взаимосвязях.
Выделены актуальные проблемы финансов в современных социально-экономических условиях.
Предназначен для студентов, аспирантов, магистрантов, докторантов, преподавателей вузов.</t>
        </r>
      </text>
    </comment>
    <comment ref="C73" authorId="0">
      <text>
        <r>
          <rPr>
            <b/>
            <sz val="8"/>
            <rFont val="Tahoma"/>
            <family val="2"/>
          </rPr>
          <t>Учебник соответствует типовой учебной программе дисциплины «Корпоративные финансы», утвержденной и введенной в действие приказом МОН РК №611 от 30 декабря 2009 года. В нем рассматриваются вопросы образования собственных финансовых ресурсов, привлечения внешних источников финансирования, их распределения и эффективного использования, а также система экономических и денежных отношений, возникающих в процессе формирования, планирования и эффективного использования долгосрочных и краткосрочных активов, производства и реализации продукции, работ и услуг в современных компаниях.
     Рекомендован УМС КазАТК им. М. Тынышпаева (протокол №4а от 27.05.2010) к изданию в открытой печати и использованию в учебном процессе по специальностям бакалавриата: 050509 – Финансы, 050508 – Учет и аудит, 050507 - Экономика.
     Рекомендован УМС по группам специальностей “Социальные науки, экономика и бизнес» Республиканского учебно-методического совета высшего и послевузовского 
образования МОН РК на базе Казахского экономического университета имени 
Турара Рыскулова (протокол №2 от 27.09.2011).
     Рекомендован  Республиканским научно-практическим центром «Учебник» 
МОН РК (письмо №03-3/2040 от 31.05.2012).</t>
        </r>
      </text>
    </comment>
    <comment ref="C75" authorId="0">
      <text>
        <r>
          <rPr>
            <b/>
            <sz val="8"/>
            <rFont val="Tahoma"/>
            <family val="2"/>
          </rPr>
          <t>Р е ц е н з е н т ы:
кафедра «Экономика туризма» Санкт-Петербургского государственного университета экономики и сервиса
зав. кафедрой, заслуженный работник образования РФ, д.э.н., проф. Е.И. Богданов д.э.н., проф. Н.А. Зайцева
Учебник представляет собой комплексное методическое руководство по проведению анализа и диагностики финансово-хозяйственной деятельности предприятия, адаптированное к законодательству Республики Казахастан. Изложены теоретические и практические основы методологии управленческого и финансового анализа, диагностики финансового состояния предприятия. Рассматриваются практические примеры решения задач по анализу инвестиционной, производственной и финансовой деятельности предприятия.
 Для студентов высших учебных заведений, обучающихся по экономическим специальностям. Также может быть полезен специалистам в области экономики и управления, аспирантам, предпринимателям</t>
        </r>
      </text>
    </comment>
    <comment ref="C78" authorId="0">
      <text>
        <r>
          <rPr>
            <b/>
            <sz val="8"/>
            <rFont val="Tahoma"/>
            <family val="2"/>
          </rPr>
          <t>Учебное пособие знакомит будущих специалистов с инструментарием экономического анализа. В книге рассмотрены содержание экономического анализа, основные принципы аналитических исследований. Представлена методология проведения анализа процессов и явлений, характерных для субъектов хозяйствования разного профиля и организационно-правовых форм. Все способы и приемы анализа иллюстрированы примерами из практики аналитической работы казахстанских организаций, которые помогут студентам успешно овладеть ими. В конце разделов приведены контрольные вопросы для самопроверки.
Учебное пособие предназначено для студентов, преподавателей экономических вузов и факультетов, практикующих бухгалтеров, экономистов, аудиторов, финансовых менеджеров, аналитиков и консультантов по управлению.</t>
        </r>
      </text>
    </comment>
    <comment ref="C51" authorId="0">
      <text>
        <r>
          <rPr>
            <b/>
            <sz val="8"/>
            <rFont val="Tahoma"/>
            <family val="2"/>
          </rPr>
          <t>Учебное пособие посвящено рассмотрению актуальной проблемы финансового анализа – анализу денежных потоков организации. В нем кратко изложены теоретические основы и методологические аспекты оценки и анализа денежных потоков. При этом вопросы проведения горизонтального, вертикального и факторного анализа сопровождаются практическими примерами.
Предназначено для студентов экономических вузов и слушателей системы подготовки профессиональных бухгалтеров, аудиторов и аналитиков.</t>
        </r>
      </text>
    </comment>
    <comment ref="C52" authorId="0">
      <text>
        <r>
          <rPr>
            <b/>
            <sz val="8"/>
            <rFont val="Tahoma"/>
            <family val="2"/>
          </rPr>
          <t>В учебном пособии отдельные разделы посвящены рассмотрению основ анализа финансового положения, общей его оценке, анализам ликвидности и платежеспособности и т.д.
Предназначено для студентов экономических вузов и слушателей системы подготовки профессиональных бухгалтеров, аудиторов и аналитиков.</t>
        </r>
      </text>
    </comment>
    <comment ref="C442" authorId="0">
      <text>
        <r>
          <rPr>
            <b/>
            <sz val="8"/>
            <rFont val="Tahoma"/>
            <family val="2"/>
          </rPr>
          <t>Эта работа является шагом на пути освещения теории, имеющей некоторые фундаментальные отличия от традиционных экономических школ. Положения этой теории успешно реализуются во многих странах мира.
В книге рассматриваются морально-этические и экономические аспекты ссудного процента в кредитных сделках. Анализируются причины, подтверждающие скрытую опасность использования процентных отношений в традиционных финансовых операциях, приводятся мнения ученых и специалистов относительно необходимости отказа от ссудного процента. Раскрываются истинная природа современных банков, перспективы развития беспроцентных кредитов в Казахстане</t>
        </r>
      </text>
    </comment>
    <comment ref="C79" authorId="0">
      <text>
        <r>
          <rPr>
            <b/>
            <sz val="8"/>
            <rFont val="Tahoma"/>
            <family val="2"/>
          </rPr>
          <t>В предлагаемом издании рассмотрены вопросы аренды, арендных сделок как самых распространенных среди других финансово-хозяйственных операций (гражданско-правовые принципы отношений сторон, формы договоров, виды имущественного найма, арендная плата, бухгалтерский учет и налогообложение арендных операций и т.д.).
Издание предназначено для всех субъектов хозяйственной деятельности, а также для студентов экономических вузов и других заинтересованных лиц.</t>
        </r>
      </text>
    </comment>
    <comment ref="C54" authorId="0">
      <text>
        <r>
          <rPr>
            <b/>
            <sz val="8"/>
            <rFont val="Tahoma"/>
            <family val="2"/>
          </rPr>
          <t>Настоящая брошюра подготовлена в качестве практического пособия для руководителей и финансовых менеджеров как казахстанских, так и иностранных предпринимательских структур, при проведении ими процедур реорганизации и ликвидации юридических лиц, а также филиалов и представительств.
Брошюра адресуется широкому кругу читателей, в том числе руководителям предприятий , работникам финансовых, производственных и юридических служб,  студентам учебных заведений.</t>
        </r>
      </text>
    </comment>
    <comment ref="C64" authorId="0">
      <text>
        <r>
          <rPr>
            <sz val="8"/>
            <rFont val="Tahoma"/>
            <family val="2"/>
          </rPr>
          <t xml:space="preserve">Учетная политика – внутренний документ товарищества с ограниченной ответственностью, в котором рассмотрены принципы, основы, условия, правила и практика, принятые организацией для ведения бухгалтерского учета и составления финансовой отчетности. Основой разработки документа служат действующие стандарты бухгалтерского учета и финансовой отчетности.
В РК ТОО в соответствии со статьей 2 Закона РК «О бухгалтерском учете и финансовой отчетности» имеют право применять Национальные стандарты (НСФО), Международные стандарты для субъектов малого и среднего бизнеса МСФО для МСБ) и Международные стандарты (МСФО) – полный комплект.
НСФО и МСФО для МСБ – это документы, в каждом из которых содержатся стандарты учета по всем объектам, т.е. учет денег, учет ТМЗ, учет основных средств и т.д.
МСФО –полный комплект – это не один документ, а много документов, т.е. на каждый объект учета действует отдельный стандарт.
</t>
        </r>
        <r>
          <rPr>
            <b/>
            <sz val="8"/>
            <rFont val="Tahoma"/>
            <family val="2"/>
          </rPr>
          <t>В настоящем издании рассмотрен пример составления учетной политики ТОО, которая составлена на основе МСФО (полный комплект), т.е. различные разделы учета регламентируются отдельными стандартами.</t>
        </r>
        <r>
          <rPr>
            <sz val="8"/>
            <rFont val="Tahoma"/>
            <family val="2"/>
          </rPr>
          <t xml:space="preserve">
</t>
        </r>
        <r>
          <rPr>
            <b/>
            <sz val="8"/>
            <rFont val="Tahoma"/>
            <family val="2"/>
          </rPr>
          <t>С 1 января 2018 года</t>
        </r>
        <r>
          <rPr>
            <sz val="8"/>
            <rFont val="Tahoma"/>
            <family val="2"/>
          </rPr>
          <t xml:space="preserve"> вступил в действие новый международный стандарт МСФО (IFRS) 15 «Выручка по договорам с покупателями». С вступлением в действие нового стандарта, отменены МСФО (IAS) «Выручка» и МСФО (IAS) 11 «Договоры подряда». В настоящем пособии учтены эти изменения и раздел учетной политики «Учет доходов» описан в соответствии в новым документом – МСФО (IFRS) 15 «Выручка по договорам с покупателями».
Книга будет полезна для действующих бухгалтеров, слушателей бухгалтерских курсов и студентов учебных заведений, обучающихся профессии бухгалтера, а также читателям, кого интересуют вопросы деятельности ТОО.</t>
        </r>
      </text>
    </comment>
    <comment ref="C63" authorId="0">
      <text>
        <r>
          <rPr>
            <b/>
            <sz val="8"/>
            <rFont val="Tahoma"/>
            <family val="2"/>
          </rPr>
          <t>Учетная политика – внутренний документ субъекта. Субъекты малого и среднего бизнеса, к которым относятся индивидуальные предприниматели и юридические лица, осуществляющие частное предпринимательство, со среднегодовой численностью работников не более двухсот пятидесяти человек или среднегодовой стоимостью активов за год не свыше трехсотдвадцатипятитысячекратного месячного расчетного показателя, установленного законом о республиканском бюджете на соответствующий финансовый год имеют право в соответствии с Законом РК «О бухгалтерском учете и финансовой отчетности» составлять свою учетную политику на основе Международных стандартов финансовой отчетности для предприятий малого и среднего бизнеса (МСФО (IFRS) для МСБ).
Настоящее пособие предназначено в помощь бухгалтерам ТОО, которые составляют свою учетную политику сами на основании (МСФО (IFRS) для МСБ).
Пособие будет полезно бухгалтерам, слушателям бухгалтерских курсов и студентам учебных заведений, обучающимся профессии бухгалтера, а также читателям, кого интересуют вопросы деятельности ТОО.</t>
        </r>
      </text>
    </comment>
    <comment ref="C677" authorId="0">
      <text>
        <r>
          <rPr>
            <b/>
            <sz val="8"/>
            <rFont val="Tahoma"/>
            <family val="2"/>
          </rPr>
          <t xml:space="preserve">Настоящий англо-русско-казахский словарь содержит около 2000 терминов и терминологических словосочетаний, используемых в велосипедном спорте и альпинизме. Словарь рассчитан на широкий круг специалистов по велосипедному спорту и альпинизму, переводчиков и студентов указанных профилей.
The English-Russian-Kazakh Dictionary includes about 2000 words-terms used in bicycling and mountaineering sports. The dictionary is designed for specialists in the field of bicycling and mountaineering  sports, interpreters and students.
Велосипедтік спорт және альпинизм  терминдеріне арналған ағылшынша-
орысша-қазақша cөздігі велосипедтік спорт және альпинизм саласында қолданылатын 2~000- ға жуық  терминдер мен сөз тіркестерін қамтиды. Сөздік велосипедтік спорт және альпинизм саласының мамандарына, туризм қызметкерлеріне, аудармашыларға және студенттерге арналған. </t>
        </r>
      </text>
    </comment>
    <comment ref="C678" authorId="0">
      <text>
        <r>
          <rPr>
            <b/>
            <sz val="8"/>
            <rFont val="Tahoma"/>
            <family val="2"/>
          </rPr>
          <t>В трехязычном русско- англо- казахском разговорнике содержится более 2~000 слов и выраженнй, наиболее употребляемых в повседневном общении. Предлагаемый разговорник рассчитан на широкий круг специалистов и туристов, а также на всех изучающих русский, английский и казахский языки. 
The Russian-English-Kazakh phrase book contains 2 000 words and expressions that are widely used in everyday speech. The phrase book is designed for specialists in the field of tourism and for those who study Russian, English and Kazakh.
Үштілдік орысша - ағылшынша - қазақша тілашарда 2~000- нан астам қажетті сөздер мен сөз тіркестері қамтылған. Тілашар көптеген сала мамандарына көмегін тигізеді, туристерге, орыс тілін, ағылшын тілін, қазақ тілін оқып үйренушілерге аса тиімді құрал.</t>
        </r>
      </text>
    </comment>
    <comment ref="C679" authorId="0">
      <text>
        <r>
          <rPr>
            <b/>
            <sz val="8"/>
            <rFont val="Tahoma"/>
            <family val="2"/>
          </rPr>
          <t xml:space="preserve">Настоящий англо-русско-казахский словарь содержит около 2 000 терминов и терминологических словосочетаний, используемых в туристской и гостиничной индустрии, а также в спорте. Словарь предназначен для специалистов туристской и гостиничной сфер, переводчиков, и для студентов указанных профилей. </t>
        </r>
      </text>
    </comment>
    <comment ref="C83" authorId="0">
      <text>
        <r>
          <rPr>
            <b/>
            <sz val="8"/>
            <rFont val="Tahoma"/>
            <family val="2"/>
          </rPr>
          <t>Пособие предназначено  для слушателей курсов повышения квалификации, претендующих на получение в дальнейшем сертификата профессионального бухгалтера. В доступной для понимания форме изложены основные требования Международных стандартов финансовой отчетности, что, после осмысления материала, позволит эффективно приступить к изучению самих стандартов и усвоению специальной литературы.
В пособии приводятся основные положения и терминология, применяемая в последних редакциях МСФО.
Пособие также будет полезно для студентов экономических специальностей в области бухгалтерского учета и аудита</t>
        </r>
      </text>
    </comment>
    <comment ref="C84" authorId="0">
      <text>
        <r>
          <rPr>
            <b/>
            <sz val="8"/>
            <rFont val="Tahoma"/>
            <family val="2"/>
          </rPr>
          <t>Материал  определяет базовые и ключевые позиции МСФО, что способствует эффективности усвоения стандартов. Сборник адресован как студентам и преподавателям, так и аудиторам, практикующим бухгалтерам, финансовым работникам организаций, переходящих на международные стандарты финансовой отчетности.</t>
        </r>
      </text>
    </comment>
    <comment ref="C85" authorId="0">
      <text>
        <r>
          <rPr>
            <b/>
            <sz val="8"/>
            <rFont val="Tahoma"/>
            <family val="2"/>
          </rPr>
          <t xml:space="preserve">Пособие раскрывает принципы перехода и применения Международных стандартов финансовой отчетности в Казахстане.  Впервые в табличной форме даются программы, способствующие качественному составлению финансовой отчетности и помогающие освоению требований Международных стандартов финансовой отчетности. Пособие полезно не только при формировании финансовой отчетности, но и для  самоподготовки по изучению стандартов. 
Пособие предназначено для финансовых директоров, бухгалтеров, аудиторов, студентов и преподавателей вузов, обучающихся экономическим специальностям. </t>
        </r>
      </text>
    </comment>
    <comment ref="C86" authorId="0">
      <text>
        <r>
          <rPr>
            <b/>
            <sz val="8"/>
            <rFont val="Tahoma"/>
            <family val="2"/>
          </rPr>
          <t>Особенностью издания является переложение основных правил МСФО в формат бухгалтерских проводок. Это позволит бухгалтеру через счета бухгалтерского учета освоить ряд основополагающих требований МСФО. Материал насыщен ситуациями и примерами по событиям, сделкам и операциям, иллюстрирован расчетами и отражением их результатов на счетах бухгалтерского учета. Адресовано практикующим бухгалтерам и аудиторам, экономистам и финансистам. Студентам и преподавателям экономических специальностей.</t>
        </r>
      </text>
    </comment>
    <comment ref="C87" authorId="0">
      <text>
        <r>
          <rPr>
            <b/>
            <sz val="8"/>
            <rFont val="Tahoma"/>
            <family val="2"/>
          </rPr>
          <t>Настоящее пособие предназначено для  бухгалтеров, аудиторов, специалистов налоговых органов, студентов специальности «Учет и аудит» и других специалистов, которые не имеют возможности системного изучения принципов МСФО и НСФО по объективным причинам.  
Пособие можно использовать в качестве информационного материала при самостоятельном обучении и разработке Учетной политики. 
В  пособии в доступной форме, как нам представляется, изложены основные принципы ведения учета и  составления финансовой отчетности в разрезе стандартов МСФО-2011, в достаточном объеме, необходимом для первоначального изучения и формирования учетной системы компании в форме Учетной политики.
Однако, учитывая, что применять МСФО на дату перехода требуется только в последней редакции, необходимо следить за изменениями, которые постоянно вносятся СМСФО как в форме дополнений в действующие стандарты, так и в форме выпуска МСФО в формате IFRS и  разъяснений к ним.</t>
        </r>
      </text>
    </comment>
    <comment ref="C88" authorId="0">
      <text>
        <r>
          <rPr>
            <b/>
            <sz val="8"/>
            <rFont val="Tahoma"/>
            <family val="2"/>
          </rPr>
          <t>Настоящее пособие предназначено для  бухгалтеров, аудиторов, специалистов налоговых органов, студентов специальности «Учет и аудит», других специалистов, которые не имеют возможности системного изучения принципов МСФО и НСФО по объективным причинам.  
Пособие можно использовать в качестве информационного материала при самостоятельном обучении и разработке Учетной политики. 
В  пособии в доступной форме, как нам представляется, изложены основные принципы ведения учета и  составления финансовой отчетности в разрезе стандартов МСФО-2011, в достаточном объеме, необходимом для первоначального изучения и формирования учетной системы компании в форме Учетной политики.
Однако, учитывая, что применять МСФО на дату перехода требуется только в последней редакции, необходимо следить за изменениями, которые постоянно вносятся СМСФО как в форме дополнений в действующие стандарты, так и в форме выпуска МСФО в формате IFRS и  разъяснений к ним.</t>
        </r>
      </text>
    </comment>
    <comment ref="C95" authorId="0">
      <text>
        <r>
          <rPr>
            <b/>
            <sz val="8"/>
            <rFont val="Tahoma"/>
            <family val="2"/>
          </rPr>
          <t>В книге изложена организация бухгалтерского учета в сельском хозяйстве Республики Казахстан на предприятиях и организациях в соответствии с Международными  стандартами финансовой отчетности.
К изданию прилагается компакт-диск, который содержит образец налоговой учетной политики, МСФО 41, МСФО 20, методические рекомендации по применению МСБУ № 41, ЗРК «Об обязательном страховании в растениеводстве».
Книга имеет многоцелевое назначение. Она может быть использована  в качестве  учебного пособия для студентов экономических  специальностей, а также ее можно использовать как практическое пособие, для организации бухгалтерского учета  на сельхозпредприятиях.</t>
        </r>
      </text>
    </comment>
    <comment ref="C109" authorId="0">
      <text>
        <r>
          <rPr>
            <b/>
            <sz val="8"/>
            <rFont val="Tahoma"/>
            <family val="2"/>
          </rPr>
          <t xml:space="preserve">С 1 января 2016 года введен Трудовой кодекс Республики Казахстан от 23 ноября 2015 года № 414-V, принят ряд других нормативных правовых актов по трудовому законодательству.
Настоящая брошюра является сборником вопросов и ответов по трудовому законодательству. Даны ответы на вопросы, возникающие в процессе практической работы, а также рассмотрены ситуации и их решение.
Предлагаемая Вашему вниманию брошюра предназначена для руководителей, экономистов, бухгалтеров, кадровой службы организаций и предприятий, профсоюзных работников, а также рассчитана на каждого специалиста и рядовых работников.
</t>
        </r>
      </text>
    </comment>
    <comment ref="C108" authorId="0">
      <text>
        <r>
          <rPr>
            <b/>
            <sz val="8"/>
            <rFont val="Tahoma"/>
            <family val="2"/>
          </rPr>
          <t xml:space="preserve">С 1 января 2016 года введен в действие Трудовой кодекс Республики Казахстан от 23 ноября 2015 года № 414-V, приняты новые правовые акты по трудовому законодательству.
В настоящей работе последовательно излагаются вопросы заключения и расторжения трудовых договоров с работниками; правила внутреннего трудового распорядка и дисциплина труда; режимы рабочего времени – сменный, гибкого рабочего времени, вахтовый метод работы; рабочее время и время отдыха, нормирования и оплата труда, другие аспекты трудовых отношений.
Множество вопросов возникает у бухгалтеров при начислении заработной платы и исчислении среднего заработка для оплаты отпусков, больничных листов и в других случаях, предусмотренных трудовым законодательством Республики Казахстан.
В данном практическом пособии рассмотрены на различных примерах часто встречающиеся ситуации в организациях и на предприятиях всех форм собственности, даны ответы на вопросы.
Особо сложная система оплаты труда в бюджетной сфере, которой посвящен один из разделов книги.
Предлагаемая вашему вниманию книга предназначена для руководителей, юристов, экономистов, бухгалтеров и работников кадровой службы организаций и предприятий, работников бюджетных организаций, слушателей курсов повышения квалификации, преподавателей и студентов экономических вузов и факультетов, работников профсоюзных организаций, а также рассчитана на каждого специалиста и рядового работника.
</t>
        </r>
      </text>
    </comment>
    <comment ref="C113" authorId="0">
      <text>
        <r>
          <rPr>
            <b/>
            <sz val="8"/>
            <rFont val="Tahoma"/>
            <family val="2"/>
          </rPr>
          <t xml:space="preserve">Нормативные акты Министерства труда и социальной защиты населения РК   </t>
        </r>
      </text>
    </comment>
    <comment ref="C114" authorId="0">
      <text>
        <r>
          <rPr>
            <b/>
            <sz val="8"/>
            <rFont val="Tahoma"/>
            <family val="2"/>
          </rPr>
          <t xml:space="preserve">В настоящей работе последовательно излагаются права и обязанности работника и работодателя в соответствии с Трудовым кодексом Республики Казахстан от 23 ноября 2015 года № 414-V, который введен в действие с 1 января 2016 года и другими нормативными правовыми актами.
Даны ответы на вопросы, изложены ситуации и их решение, а также особое внимание уделено вопросам соблюдения трудового законодательства Республики Казахстан.
Предлагаемая Вашему вниманию брошюра предназначена для руководителей предприятий и организаций всех форм собственности, бухгалтеров, юристов, кадровой службы, слушателей курсов повышения квалификации, профсоюзных работников, а также рассчитана на каждого специалиста и рядового работника.
</t>
        </r>
      </text>
    </comment>
    <comment ref="C116" authorId="0">
      <text>
        <r>
          <rPr>
            <b/>
            <sz val="8"/>
            <rFont val="Tahoma"/>
            <family val="2"/>
          </rPr>
          <t xml:space="preserve">С 1 января 2016 года введен в действие Трудовой кодекс Республики Казахстан от 23 ноября 2015 года № 414-V, приняты новые нормативные акты по трудовому законодательству.
В настоящей работе изложены вопросы трудового договора; порядок ведения и хранения трудовых книжек, являющимся одним из основных документов трудовой деятельности при всех режимах рабочего времени; режимы рабочего времени: разделение ежедневной работы на части, сменный режим работы, режим гибкого рабочего времени, вахтовый метод работы, оплата труда при всех режимах работы; установление неполного рабочего времени в условиях ухудшения экономического состояния работодателя; время отдыха – выходные дни, отпуска и другие виды отдыха.
Особое внимание уделено в трудовом законодательстве Республики Казахстан труду женщин, а также даны ответы по вопросу продолжения трудовых отношений работников предпенсионного возраста и пенсионеров.
Предлагаемая вашему вниманию брошюра предназначена для руководителей, юристов, бухгалтеров и работников кадровой службы предприятий и организаций, работников профсоюзных организаций, а также рассчитана на каждого специалиста и работника. 
</t>
        </r>
      </text>
    </comment>
    <comment ref="C167" authorId="0">
      <text>
        <r>
          <rPr>
            <sz val="8"/>
            <rFont val="Tahoma"/>
            <family val="2"/>
          </rPr>
          <t xml:space="preserve">Настоящее пособие разработано на основе требований национальных стандартов финансовой отчетности (НСФО), утвержденных приказом Министра финансов Республики Казахстан  от 31 января 2013 года № 50.
В пособии  бухгалтер-практик подробно описывает ведение бухгалтерского учета для субъектов малого и среднего бизнеса, применяющих специальный налоговый режим на основе упрощенной декларации, в соответствии с требованиями НСФО.
Дан пример налоговой учетной политики для ИП.
Приказом Министра финансов Республики Казахстан от 02.10.2018  № 877 изменена редакция Типового плана счетов бухгалтерского учета. Изменения произведены по причине ввода в действие новых международных стандартов финансовой отчетности  (договоры с покупателями, аренда, финансовые инструменты и прочие) в целях приведения схем бухгалтерских проводок в соответствие с требованиями МСФО. Измененная редакция Типового плана счетов бухгалтерского учета вводится в действие с 01 января 2019 года. 
Данное пособие содержит бухгалтерские проводки с учетом измененных счетов бухгалтерского учета (если эти изменения коснулись применяемых бухпроводок).
Пособие  предназначено для бухгалтеров, слушателей курсов подготовки бухгалтеров, руководителей малого и среднего бизнеса, применяющих специальный налоговый режим на основе упрощенной декларации.
</t>
        </r>
      </text>
    </comment>
    <comment ref="C180" authorId="0">
      <text>
        <r>
          <rPr>
            <b/>
            <sz val="8"/>
            <rFont val="Tahoma"/>
            <family val="2"/>
          </rPr>
          <t xml:space="preserve">В настоящей работе последовательно излагаются статьи Закона Республики Казахстан от 23 ноября 2015 года № 416-V «О государственной службе Республики Казахстан, введенного в действие с 1 января 2016 года; поступление на государственную службу, прохождение государственной службы, служебная этика государственных служащих, прекращение государственной службы государственными служащими.
Занятие административных государственных должностей осуществляется на конкурсной основе, за исключением случаев, предусмотренных законом.
Данная книга будет полезна лицам, желающим поступить на государственную службу, так и государственным служащим, проходящим государственную службу.
</t>
        </r>
      </text>
    </comment>
    <comment ref="C183" authorId="0">
      <text>
        <r>
          <rPr>
            <b/>
            <sz val="8"/>
            <rFont val="Tahoma"/>
            <family val="2"/>
          </rPr>
          <t>В настоящем издании представлены общие правила построения и образцы должностных инструкций, которые разработаны в соответствии с требованиями:
- Трудового кодекса РК 23.11.2015 г. № 414-V;
- Государственного классификатора занятий 01-99, разработанного Министерством труда и социальной защиты населения Республики Казахстан, Республиканским Государственным предприятием «Государственный информационный центр стандартов» Комитета по стандартизации, метрологии и сертификации Республики Казахстан, Национальным Комитетом по статистике и анализу Республики Казахстан, Министерством науки – Академия наук Республики Казахстан;
- Квалификационного справочника должностей руководителей, специалистов и других служащих,  утвержденного приказом Министра труда и социальной защиты населения Республики Казахстан № 201-п-м от 21.05.2012  года. 
Настоящее издание построено таким образом, что на основе представлен­ных образцов должностных инструкций, характерных для каждой базовой группы и с учетом особенностей каждой конкретной должности, можно разработать лю­бую инструкцию, необходимую по штатным должностям фирмы, при этом ис­пользуя дополнительный материал, имеющийся в книге.
Издание имеет универсальный характер и может использоваться любым хо­зяйствующим субъектом, имеющим штат наемных работников и желающим создать систему трудовых отношений с минимальными рисками конфликтных ситуаций с персоналом.</t>
        </r>
      </text>
    </comment>
    <comment ref="C184" authorId="0">
      <text>
        <r>
          <rPr>
            <b/>
            <sz val="8"/>
            <rFont val="Tahoma"/>
            <family val="2"/>
          </rPr>
          <t>Предлагаемое издание содержит типовые Квалификационные характеристики должностей педагогических работников и приравненных к ним лиц, а также типовые должностные инструкции, содержащие конкретный перечень должностных обязанностей педагогических работников в Республике Казахстан с учетом особенностей организации производства, труда и управления, основных предъявляемых требований, а также их прав и ответственности.
Издание сопровождается компакт-диском (СД).</t>
        </r>
      </text>
    </comment>
    <comment ref="C186" authorId="0">
      <text>
        <r>
          <rPr>
            <b/>
            <sz val="8"/>
            <rFont val="Tahoma"/>
            <family val="2"/>
          </rPr>
          <t xml:space="preserve">Настоящее издание переработано и дополнено специалистами аудиторской компании «АСИ-
КО» с учетом требований нормативных актов РК в части, касающейся делопроизводства в на-
стоящее время. Рекомендации имеют универсальный характер и могут использоваться любым
хозяйствующим субъектом вне зависимости от форм собственности, имеющим информационный
обмен.
При переводе издания на государственный язык учтены рекомендации Института языкозна-
ния им. Байтурсынулы.
</t>
        </r>
      </text>
    </comment>
    <comment ref="C187" authorId="0">
      <text>
        <r>
          <rPr>
            <b/>
            <sz val="8"/>
            <rFont val="Tahoma"/>
            <family val="2"/>
          </rPr>
          <t>Настоящее издание подготовлено в качестве практического пособия по составлению проектов хозяйственных договоров с учетом норм действующего гражданского законодательства Республики Казахстан и международного торгового права в повседневной деятельности казахстанских и иностранных предпринимателей, действующих на территории Казахстана.
В издании приводится классификация и даны образцы наиболее часто используемых в предпринимательской деятельности хозяйственных договоров при необходимости разъясняются соответствующие нормы Гражданского кодекса Республики Казахстан и других нормативных правовых актов, регулирующих порядок подготовки, заключения и исполнения хозяйственных договоров. В ряде случаев даются рекомендации по юридическому оформлению текста договора и  разрешению правовых коллизий, которые могут возникнуть между деловыми партнерами при заключении, изменении и расторжении хозяйственных договоров, ведении переговоров по заключению договоров и соглашений. 
Издание адресуется широкому кругу читателей, в том числе руководителям предприятий и организаций всех организационно-правовых форм и видов собственности,  работникам снабженческих, финансовых и юридических служб, также может быть использована студентами учебных заведений.</t>
        </r>
      </text>
    </comment>
    <comment ref="C188" authorId="0">
      <text>
        <r>
          <rPr>
            <b/>
            <sz val="8"/>
            <rFont val="Tahoma"/>
            <family val="2"/>
          </rPr>
          <t xml:space="preserve">Настоящее издание содержит образцы различных письменных обращений в суды различной инстанции и другие правоохранительные органы с учетом последних изменений, произошедших в процессуальном, гражданском, уголовном, административном, налоговом законодательствах Казахстана.
Издание является практическим пособием для адвокатов, юристов, студентов юридических вузов, колледжей и широкого круга читателей и преследует цель помочь гражданам, руководителям предприятий, учреждений и организаций правильно оформить исковые и другие обращения в суд в рамках действующего законодательства Республики Казахстан. 
В пособии также даются краткие сведения об общей организации судебной системы РК, о сторонах судебного процесса, о ставках государственной пошлины в судах, ответы на наиболее часто задаваемые вопросы, БИН и реквизиты для зачисления платежей в бюджет по налоговым органам РК.
К изданию прилагается CD для копирования и распечатки выбранного образца процессуального документа, он удобен и для ксерокопирования. </t>
        </r>
      </text>
    </comment>
    <comment ref="C189" authorId="0">
      <text>
        <r>
          <rPr>
            <b/>
            <sz val="8"/>
            <rFont val="Tahoma"/>
            <family val="2"/>
          </rPr>
          <t>В брошюре даются краткие разъяснения и комментарии норм Гражданского кодекса РК и других нормативных правовых актов, регулирующих договорную работу, рекомендации по применению различных способов обеспечения деловыми партнерами договорных обязательств, а также образцы документов, оформляющих  реализацию способов обеспечения договорных обязательств, и перечень основных нормативных правовых актов, регламентирующих договорную работу.
Брошюра адресуется  руководителям предприятий и организаций, индивидуальным предпринимателям, работникам снабженческих, финансовых и юридических служб.</t>
        </r>
      </text>
    </comment>
    <comment ref="C192" authorId="0">
      <text>
        <r>
          <rPr>
            <b/>
            <sz val="8"/>
            <rFont val="Tahoma"/>
            <family val="2"/>
          </rPr>
          <t xml:space="preserve">В предлагаемом издании широко представлены нормативные и законодательные  акты, ГОСТы и методические рекомендации  по организации работы по безопасности и охране труда в Республике Казахстан. Издание также содержит правила по безопасности и охране труда для организаций и предприятий независимо от ведомственной принадлежности и формы собственности.
Издание сопровождается компакт-диском (СД), на котором содержатся, помимо основной информации, нормативные акты, не вошедшие в настоящий сборник, и типовые инструкции по безопасности и охране труда для рабочих профессий различных сфер хозяйственной деятельности: строительство, дорожные работы, коммунальное хозяйство, полиграфия, производство работ и услуг и т.д. </t>
        </r>
      </text>
    </comment>
    <comment ref="C190" authorId="0">
      <text>
        <r>
          <rPr>
            <b/>
            <sz val="8"/>
            <rFont val="Tahoma"/>
            <family val="2"/>
          </rPr>
          <t xml:space="preserve">Настоящая брошюра подготовлена в качестве практических рекомендаций по применению норм действующего гражданского законодательства Республики Казахстан и международного торгового права в договорной работе казахстанских и иностранных предпринимателей, действующих на территории Казахстана.
В брошюре последовательно по главам разъясняются нормы Гражданского кодекса Республики Казахстан и других нормативных правовых актов, регулирующих порядок подготовки, заключения и исполнения хозяйственных договоров, а также порядок рассмотрения договорных споров в досудебном и судебном порядке. </t>
        </r>
      </text>
    </comment>
    <comment ref="C194" authorId="0">
      <text>
        <r>
          <rPr>
            <b/>
            <sz val="8"/>
            <rFont val="Tahoma"/>
            <family val="2"/>
          </rPr>
          <t>Предлагаемое издание содержит законодательные акты, правила безопасности и охраны труда на автомобильном транспорте, технический регламент и республиканский стандарт с требованиями  к техническому состоянию автотранспортных средств по условиям безопасности дорожного движения, основные положения по допуску транспортных средств к эксплуатации, а также типовые инструкции по охране труда для водителей различных видов автомобилей. Издание сопровождается компакт-диском.</t>
        </r>
      </text>
    </comment>
    <comment ref="C193" authorId="0">
      <text>
        <r>
          <rPr>
            <b/>
            <sz val="8"/>
            <rFont val="Tahoma"/>
            <family val="2"/>
          </rPr>
          <t>С 1 января 2016 года введен в действие Трудовой кодекс Республики Казахстан от 23 ноября 2015 года № 414-V, приняты ноыве нормативные правовые акты по трудовому законодательству.
В настоящей работе последовательно излагаются вопросы безопасности и охраны труда: компетенция государственных органов в области безопасности и охраны труда; необходимость отражения вопросов безопасности и охраны труда при заключении трудового договора с работниками, выполнение требований трудового законодательства при переводах работника на другую работу; правильность расторжения трудового договора в случаях нарушения работником правил охраны труда и пожарной безопасности. Также освещены права и обязанности работника и работодателя в области безопасности и охраны труда; вопросы регулирования труда работников, занятых на тяжелых работах, работах с вредными (особо вредными) и (или) опасными условиями труда (рабочее время, время отдыха, трудовые отпуска, оплата труда, оплата больничных листов, труд женщин и несовершеннолетних лиц и инвалидов, работа вахтовым методом; порядок расследования несчастных случаев и другие вопросы.
Предлагаемая вашему вниманию брошюра предназначена для руководителей, специалистов службы безопасности и охраны труда, юристов, кадровой службы организаций и предприятий, организаций и предприятий, профсоюзных работников, а также рассчитана на каждого специалиста и рядового работника.
-Государственное регулирование в области
безопасности и охраны труда
- Права и обязанности работника и
работодателя
-Заключение и расторжение трудовых
договоров, переводы на другую работу
- Особенности регулирования труда
работников, занятых на работах с
вредными условиями труда
- Расследование и учет несчастных случаев
на производстве
- Государственный контроль за соблюдением
трудового законодательства</t>
        </r>
      </text>
    </comment>
    <comment ref="C222" authorId="0">
      <text>
        <r>
          <rPr>
            <b/>
            <sz val="8"/>
            <rFont val="Tahoma"/>
            <family val="2"/>
          </rPr>
          <t xml:space="preserve">утвержден приказом министра труда и соц. защиты населения РК от 21 мая 2012г. № 201-п-м
</t>
        </r>
        <r>
          <rPr>
            <sz val="8"/>
            <rFont val="Tahoma"/>
            <family val="2"/>
          </rPr>
          <t>Квалификационный справочник должностей руководителей, специалистов и других служащих (далее – КС) в соответствии с законодательством о труде в Республике Казахстан является основой для установления квалификационных требований к работникам и применяется для решения вопросов, связанных с регулированием трудовых отношений, обеспечением эффективной системы управления персоналом в организациях различных видов экономической деятельности независимо от организационно-правовых форм.</t>
        </r>
      </text>
    </comment>
    <comment ref="C273" authorId="0">
      <text>
        <r>
          <rPr>
            <b/>
            <sz val="8"/>
            <rFont val="Tahoma"/>
            <family val="2"/>
          </rPr>
          <t>Послание Президента РК Лидера нации Нурсултана Назарбаева народу Казахстана от 14.12.2012г.</t>
        </r>
      </text>
    </comment>
    <comment ref="C275" authorId="0">
      <text>
        <r>
          <rPr>
            <b/>
            <sz val="8"/>
            <rFont val="Tahoma"/>
            <family val="2"/>
          </rPr>
          <t xml:space="preserve"> от 4 мая 2010 г. № 274-IV </t>
        </r>
      </text>
    </comment>
    <comment ref="C293" authorId="0">
      <text>
        <r>
          <rPr>
            <b/>
            <sz val="8"/>
            <rFont val="Tahoma"/>
            <family val="2"/>
          </rPr>
          <t xml:space="preserve"> от 9 января 2007 года № 212-III </t>
        </r>
      </text>
    </comment>
    <comment ref="C300" authorId="0">
      <text>
        <r>
          <rPr>
            <b/>
            <sz val="8"/>
            <rFont val="Tahoma"/>
            <family val="2"/>
          </rPr>
          <t>от 28.02.2007 г. № 234-III ЗРК</t>
        </r>
      </text>
    </comment>
    <comment ref="C313" authorId="0">
      <text>
        <r>
          <rPr>
            <b/>
            <sz val="8"/>
            <rFont val="Tahoma"/>
            <family val="2"/>
          </rPr>
          <t>от 27.12.2007 г. № 1301. Брошюра включает также "Правила формирования и ведения реестров в сфере государственных закупок", утвержденные постановлением Правительства РК от 29.11.2007 г. № 1149 (с изменениями и дополнениями по состоянию на 30.12.2009 г.)</t>
        </r>
      </text>
    </comment>
    <comment ref="C304" authorId="0">
      <text>
        <r>
          <rPr>
            <b/>
            <sz val="8"/>
            <rFont val="Tahoma"/>
            <family val="2"/>
          </rPr>
          <t>Книга включает в себя Правила осуществления государственных закупок ( с изменениями и дополнениями на 01.01.2018г) и Правила формирования и ведения реестров в сфере государственных закупок (с изменениями и дополнениями на 29.02.2016г)</t>
        </r>
      </text>
    </comment>
    <comment ref="C372" authorId="0">
      <text>
        <r>
          <rPr>
            <b/>
            <sz val="8"/>
            <rFont val="Tahoma"/>
            <family val="2"/>
          </rPr>
          <t xml:space="preserve">от 14 июля 1997 г. № 155-1  </t>
        </r>
      </text>
    </comment>
    <comment ref="C307" authorId="0">
      <text>
        <r>
          <rPr>
            <b/>
            <sz val="8"/>
            <rFont val="Tahoma"/>
            <family val="2"/>
          </rPr>
          <t>Утверждены приказом министра юстиции РК от 31 января 2012 г. №31. С изменениями на 29.12.2014г.)</t>
        </r>
      </text>
    </comment>
    <comment ref="C308" authorId="0">
      <text>
        <r>
          <rPr>
            <b/>
            <sz val="8"/>
            <rFont val="Tahoma"/>
            <family val="2"/>
          </rPr>
          <t xml:space="preserve">от 11 июля 1997 г. № 151-I.  </t>
        </r>
      </text>
    </comment>
    <comment ref="C324" authorId="0">
      <text>
        <r>
          <rPr>
            <b/>
            <sz val="8"/>
            <rFont val="Tahoma"/>
            <family val="2"/>
          </rPr>
          <t xml:space="preserve"> от 2 июля 2003 г. № 461</t>
        </r>
      </text>
    </comment>
    <comment ref="C375" authorId="0">
      <text>
        <r>
          <rPr>
            <b/>
            <sz val="8"/>
            <rFont val="Tahoma"/>
            <family val="2"/>
          </rPr>
          <t xml:space="preserve">от 21 июня 2013г. № 105-V </t>
        </r>
      </text>
    </comment>
    <comment ref="C384" authorId="0">
      <text>
        <r>
          <rPr>
            <b/>
            <sz val="8"/>
            <rFont val="Tahoma"/>
            <family val="2"/>
          </rPr>
          <t xml:space="preserve">от 12 января 2012 г.  № 538-IV ЗРК . </t>
        </r>
      </text>
    </comment>
    <comment ref="C423" authorId="0">
      <text>
        <r>
          <rPr>
            <b/>
            <sz val="8"/>
            <rFont val="Tahoma"/>
            <family val="2"/>
          </rPr>
          <t>В настоящий сборник включены законодательные акты Республики Казахстан, регламентирующие порядок прохождения воинской службы и службы в специальных государственных органах.
Сборник будет полезен лицам проходящим службу в воинских частях и учреждениях Вооруженных сил, других войск и воинских формирований, а также в специальных государственных органах Республики Казахстан.</t>
        </r>
      </text>
    </comment>
    <comment ref="C424" authorId="0">
      <text>
        <r>
          <rPr>
            <b/>
            <sz val="8"/>
            <rFont val="Tahoma"/>
            <family val="2"/>
          </rPr>
          <t>В  сборник включены законы Республики Казахстан, регулирующие правовые отношения в области обороны, вооруженных сил, воинской обязанности и воинской службы, статуса и социальной защиты военнослужащих и членов их семей.
Издание рассчитано на курсантов, обучающихся в высших военных (специальных) учебных заведениях, командиров воинских частей и учреждений.</t>
        </r>
      </text>
    </comment>
    <comment ref="C425" authorId="0">
      <text>
        <r>
          <rPr>
            <b/>
            <sz val="8"/>
            <rFont val="Tahoma"/>
            <family val="2"/>
          </rPr>
          <t>Учебное пособие написано в соответствии с типовой программой курса «Преступления против воинской службы». В нем  рассматриваются все основные институты и категории военного уголовного права. Оно рассчитано на студентов, обучающихся в высших учебных заведениях, слушателей, курсантов военных учебных заведений, командиров воинских подразделений.</t>
        </r>
      </text>
    </comment>
    <comment ref="C448" authorId="0">
      <text>
        <r>
          <rPr>
            <b/>
            <sz val="8"/>
            <rFont val="Tahoma"/>
            <family val="2"/>
          </rPr>
          <t>Сборник составлен по типовой учебной программе колледжа. Книга написана доступным языком, с применением коэффициента избыточности и комплексного подхода, с выделением ключевых слов, понятий и терминов, определений, связей и отношений. Удобно преподавать, удобно учиться, экономия времени, так как издание  заменяет конспекты. 
После каждой темы представлены тесты. 
Сборник предназначен для преподавателей, студентов, а также для всех желающих учиться самостоятельно.</t>
        </r>
      </text>
    </comment>
    <comment ref="C449" authorId="0">
      <text>
        <r>
          <rPr>
            <b/>
            <sz val="8"/>
            <rFont val="Tahoma"/>
            <family val="2"/>
          </rPr>
          <t xml:space="preserve">Книга представляет собой сборник материалов по аудиту и ревизии, с выделением ключевых слов, терминов, определений.
В сборнике подробно изложены все аспекты аудита и ведения бухгалтерского учета, начиная от оформления первичной документации ведения бухгалтерского учета, проверки кассовых и банковских операций, материальных активов, заканчивая анализом финансово-хозяйственной деятельности. Доступно и конкретно освещены все вопросы аудита с перечислением необходимой документации и последовательности аудита и ревизии и помещены тесты для самопроверки.
В сборник включены многочисленные примеры с цифровыми таблицами, что способствует практическому осмыслению каждого вопроса. 
Аудит не бывает без анализа, поэтому большого внимания заслуживает также книга «Полный сборник по экономическому анализу и анализу  финансовой отчетности» (Джаксылыкова Г.М., Издательство «LEM», 2012).
Сборники предназначены не только для  студентов, но и для работников бухгалтерского учета и предпринимателей. Они могут быть использованы менеджерами, директорами по финансам  и позволят  каждому руководителю   лично анализировать деятельность своего предприятия, не прибегая к привлечению посторонних лиц,  особенно в организациях малого и среднего бизнеса. </t>
        </r>
      </text>
    </comment>
    <comment ref="C450" authorId="0">
      <text>
        <r>
          <rPr>
            <b/>
            <sz val="8"/>
            <rFont val="Tahoma"/>
            <family val="2"/>
          </rPr>
          <t>Данное учебное пособие «Экономика предприятия» вошло в список основной литературы Типовой программы по дисциплине «Экономика предприятия».
В учебном пособии рассматриваются важнейшие аспекты деятельности предприятия, касающиеся ресурсной базы, механизма функционирования в рыночной среде, его эффективности и конкурентоспособности. Теоретический и практический материал издания, позволяет овладеть методикой экономических расчетов для анализа и принятия хозяйственных и управленческих решений. Вопросы, приведенные после каждой темы. И тестовые задания предназначены для самоконтроля и лучшего освоения предмета. 
Учебное пособие предназначено для студентов, магистрантов, обучающихся по экономическим специальностям, преподавателей экономических вузов, а также всех тех, кто желает повысить свой образовательный и профессиональный уровень.</t>
        </r>
      </text>
    </comment>
    <comment ref="C451" authorId="0">
      <text>
        <r>
          <rPr>
            <b/>
            <sz val="8"/>
            <rFont val="Tahoma"/>
            <family val="2"/>
          </rPr>
          <t>В основе предлагаемого вашему вниманию курса лекций и семинарских занятий по «Основам экономики: общие понятия и микроэкономические аспекты» для студентов экономических специальностей в высших учебных заведениях лежат лекции автора, которые читались в КБТУ на протяжении последних 5-ти лет. 
 В первой части данного курса даются основные понятия экономики и микроэкономические основы экономической теории..</t>
        </r>
      </text>
    </comment>
    <comment ref="C452" authorId="0">
      <text>
        <r>
          <rPr>
            <b/>
            <sz val="8"/>
            <rFont val="Tahoma"/>
            <family val="2"/>
          </rPr>
          <t>Настоящее учебное пособие освещает наиболее актуальные теоретические и практические аспекты риск-менеджмента, направленные на достижение необходимого баланса между получением прибыли и сокращением убытков предпринимательской деятельности. Рассматриваются этапы становления теории рисков, их функции, основные принципы классификации рисков. Дается характеристика основных целей, принципов и задач организации управления рисками, вопросов организации и методики управления рисками, четко выделяются внешние и внутренние риски, как наиболее распространенные в предпринимательской деятельности, финансирование рисков, а также значение риска при принятии управленческих решений и инвестировании капитала. В учебном пособии представлен риск-контроллинг в общей системе риск-менеджмента, что отражает современное направление в задачах управления рисками. 
Учебное пособие предназначено для студентов, магистрантов, докторантов, преподавателей и практических работников в области экономики, финансов, финансового менеджмента и управления в целом для формирования профессиональных компетенций в области риск-менеджмента.</t>
        </r>
      </text>
    </comment>
    <comment ref="C453" authorId="0">
      <text>
        <r>
          <rPr>
            <b/>
            <sz val="8"/>
            <rFont val="Tahoma"/>
            <family val="2"/>
          </rPr>
          <t>В учебном пособии дается систематизированное изложение вопросов, отражающих современный стратегический менеджмент организации в условиях рыночной экономики и  делается акцент в управлении на стратегическое планирование и стратегический анализ. 
В книге даются основные понятия стратегии и стратегического менеджмента, рассматриваются сущность, принципы, и методы планирования и стратегического планирования, прогнозирование и программирование., этапы стратегического управления и уровни разработки стратегии. Даются понятия и структура бизнес-планирования. В учебном пособии излагается концепция стратегического планирования и менеджмента как методология обеспечения конкурентоспособности и эффективности решений при разработке стратегии организации. Автор исходит из того, что эффективная реализация стратегии позволяет экономить производственные затраты, повысит конкурентоспостобность предприятия. Применение конкретных методов стратегического менеджмента, рассмотренных в учебнике, поможет организациям осуществить свою деятельность в условиях кризиса и глобализации. 
Учебное пособие предназначено для бакалавров, магистров экономических специальностей, специалистов, менеджеров предприятия.</t>
        </r>
      </text>
    </comment>
    <comment ref="C454" authorId="0">
      <text>
        <r>
          <rPr>
            <b/>
            <sz val="8"/>
            <rFont val="Tahoma"/>
            <family val="2"/>
          </rPr>
          <t>В учебном пособии раскрываются особенности функционирования страхования в современной экономике, разработаны практические задания по видам страховой деятельности, имеется глоссарий. После каждой главы дается список вопросов для самостоятельной работы студентов. В конце представлены тестовые экзаменационные вопросы и практические задания, а также приведены ответы для самоконтроля.</t>
        </r>
      </text>
    </comment>
    <comment ref="C456" authorId="0">
      <text>
        <r>
          <rPr>
            <b/>
            <sz val="8"/>
            <rFont val="Tahoma"/>
            <family val="2"/>
          </rPr>
          <t>Книга посвящена организации работ в гостиницах на принципах международных стандартов развития гостиничных услуг. Она освещает принципиальные подходы к организации современного устройства гостиничного хозяйства, учета в нем, перспектив развития сферы услуг в мировом экономическом пространстве и отражает возможности реформирования деятельности уже существующих гостиниц для их лучшего приспособления к условиям функционирования в рыночной экономике.
Предназначена для обучающихся по экономическим наукам и руководителям-практикам, осуществляющим свою деятельность в сфере гостиничного бизнеса.</t>
        </r>
      </text>
    </comment>
    <comment ref="C457" authorId="0">
      <text>
        <r>
          <rPr>
            <b/>
            <sz val="8"/>
            <rFont val="Tahoma"/>
            <family val="2"/>
          </rPr>
          <t>В учебном пособии раскрываются такие вопросы, как роль услуг в глобальном экономическом мире, теоретические аспекты построения мотивации в управлении, способной создать высокоэффективный труд, особенности труда в сфере услуг, способы создания условий для построения продуктивного управления трудом в данной сфере, и в частности в гостиничном хозяйстве.
Пособие предназначено для студентов и слушателей вузов и школ бизнеса, преподавателей и научных работников, руководителей фирм и компаний.</t>
        </r>
      </text>
    </comment>
    <comment ref="C441" authorId="0">
      <text>
        <r>
          <rPr>
            <b/>
            <sz val="8"/>
            <rFont val="Tahoma"/>
            <family val="2"/>
          </rPr>
          <t>Успех в овладении новым иностранным языком связан с тем, чтобы суметь войти в ритм трудных, но ведущих к радости упражнений, почувствовать вкус к занятиям, набрать достаточный объем информации, приобрести навыки речи и наслаждаться плодами своего труда.
В книге, основанной на многолетнем опыте работы со студентами и собственном опыте, Александр Курганов делится методом быстрого запоминания слов и другими секретами полиглота.
Иллюстрации к книге сделаны автором.</t>
        </r>
      </text>
    </comment>
    <comment ref="C459" authorId="0">
      <text>
        <r>
          <rPr>
            <b/>
            <sz val="8"/>
            <rFont val="Tahoma"/>
            <family val="2"/>
          </rPr>
          <t>Программа состоит из двух книг. Первая знакомит с правилами чтения гласных букв и тренирует произношение согласных звуков. Вторая книга освещает практически все правила чтения, связанные с теми или иными буквосочетаниями и буквенными композициями. В обеих книгах также изучается транскрипция английских звуков. 
Книга предназначена для широкого круга читателей, желающих самостоятельно изучить правила произношения английских звуков.</t>
        </r>
      </text>
    </comment>
    <comment ref="C458" authorId="0">
      <text>
        <r>
          <rPr>
            <b/>
            <sz val="8"/>
            <rFont val="Tahoma"/>
            <family val="2"/>
          </rPr>
          <t xml:space="preserve">В учебном пособии в краткой форме изложены основные вопросы теории и практики управления организацией, функционирующей в рыночной среде. Особое внимание уделено искусству управления людьми как решающему условию повышения ее конкурентоспособности. В заключительном разделе освещаются вопросы, имеющие ключевое значение для развития бизнеса. Учебный курс изложен с учетом современной системы взглядов на управление организацией, сложившейся под воздействием объективных изменений в мировом общественном развитии, в том числе глобализации экономики, научно-технического прогресса на базе информационных технологий и т. П. Пособие ориентировано на студентов, обучающихся по экономическим специальностям и направлениям, менеджеров организаций, предпринимателей. </t>
        </r>
      </text>
    </comment>
    <comment ref="C648" authorId="0">
      <text>
        <r>
          <rPr>
            <b/>
            <sz val="8"/>
            <rFont val="Tahoma"/>
            <family val="2"/>
          </rPr>
          <t xml:space="preserve">Датишвили Заза -  Автор нескольких десятков рассказов, пьес, романов, финалист литературных  конкурсов «Пенмарафон-2007»  и «Пенмарафон-2010»; Премиант благотворительного фонда патриарха всея Грузии / 2008 г./
Номинант литературных премий «Саба» 2009-2010г.г. и "Русской премии" 2010-2011г.г.
Абилова Дина - литературным творчеством занимается около 10 лет. Печатается в литературных журналах  Нью-Йорка, Москвы, Тель-Авива, Алматы. Её произведения переведены на разные языки. 
Совместный роман авторов  плод долгих творческих раздумий. Сюжетно изысканный и страстный, колоритный и добрый, он с первых же строк захватывает читателя. Это  история любви грузина и казашки - чистая и глубокая, духовно возвышенная. Они искренны в своем стремлении -  стать счастливыми. Герои романа, грустные и, одновременно веселые, добрые, простые и по-житейски мудрые, сами создают свою судьбу, разную и порой трагичную, но их объединяет одно общее качество: они умеют любить. </t>
        </r>
      </text>
    </comment>
    <comment ref="C649" authorId="0">
      <text>
        <r>
          <rPr>
            <b/>
            <sz val="8"/>
            <rFont val="Tahoma"/>
            <family val="2"/>
          </rPr>
          <t>В книге представлены 12 правил, предназначенных для людей, которые сделали свои деньги и не хотят их потерять, а также для тех кто решил открыть свое дело.
Советы Г. Кэссона одинаково полезны как для профессионалов, так и для неспециалистов в области бизнеса. Особенно необходимы его рекомендации начинающим бизнесменам, которых становится все больше в нашей стране.</t>
        </r>
      </text>
    </comment>
    <comment ref="C650" authorId="0">
      <text>
        <r>
          <rPr>
            <b/>
            <sz val="8"/>
            <rFont val="Tahoma"/>
            <family val="2"/>
          </rPr>
          <t>Дорогие Друзья! Покупая эту книгу, вы очень рискуете! Рискуете стать успешным, или, как говорит моя дочь, богатым и знаменитым! Знаю, что книг на эту тему написано немало. И, скорее всего, я не являюсь гениальным писателем. Но, как мне кажется, я нашел рецепт, который может сделать из обычного человека - миллионера. У каждого человека есть мечта! И моя мечта - осуществить мечту как можно большего количества людей.</t>
        </r>
      </text>
    </comment>
    <comment ref="C433" authorId="0">
      <text>
        <r>
          <rPr>
            <sz val="8"/>
            <rFont val="Tahoma"/>
            <family val="2"/>
          </rPr>
          <t>В книге в очерковой форме излагается история дунган. 
Предлагаются этнография дунганского народа, трактовки важнейших исторических событий, описание роли дунган в развитии экономики, характеристика известных дунганских деятелей и обзор состояния дунгановедения. 
Предназначена для широкой общественности, интересующейся историей дунган.</t>
        </r>
      </text>
    </comment>
    <comment ref="C632" authorId="0">
      <text>
        <r>
          <rPr>
            <sz val="8"/>
            <rFont val="Tahoma"/>
            <family val="2"/>
          </rPr>
          <t xml:space="preserve">(включает штрафв за нарушение правил ДД с изменениями и дополнениями по состоянию на  январь 2016г.) 
Издание включает в себя непосредственно Правила дорожного движения, утвержденные в Республике Казахстан, приведены административные меры и размеры штрафов за нарушение правил дорожного движения, а также полноцветное приложение со знаками, регулирующими дорожное движение. </t>
        </r>
      </text>
    </comment>
    <comment ref="C634" authorId="0">
      <text>
        <r>
          <rPr>
            <sz val="8"/>
            <rFont val="Tahoma"/>
            <family val="2"/>
          </rPr>
          <t>Административные меры и размеры штрафов, применяемые за нарушение ПДД, согласно ст. 543 КоАП  Республики Казахстан.</t>
        </r>
      </text>
    </comment>
    <comment ref="C654" authorId="0">
      <text>
        <r>
          <rPr>
            <b/>
            <sz val="8"/>
            <rFont val="Tahoma"/>
            <family val="2"/>
          </rPr>
          <t xml:space="preserve">Сборник песен и стихотворений  композитора А. Карева «Мама дорогая» адресован  работникам дошкольных учреждений, педагогам младшей школы, музыкальным школам и, конечно,  всем тем, кто любит петь. Особенно он необходим в канун весеннего женского праздника, когда мужчины, и не только, озабочены тем, как  достойно поздравить женщин, и в первую очередь, мам и бабушек с приближающимся праздником. 
Сборник  написан для детей дошкольного и младшего школьного возраста. Небольшие поздравительные стихотворения легко запоминаемы малышами, от трех лет и старше. Есть и стихотворения, как ритмическая считалочка: «Здравствуй праздник», «Мамины профессии», которые хорошо исполнять группой. Некоторые песни рассчитаны для детей, начиная от четырех, пяти лет: «Мама мия», «Самые счастливые», другие для детей постарше (7 - 11 лет): «Маме», «Добрая фея», «Бабушка подружка» и т.д. Этот сборник продолжает учебно-познавательную книгу А. Карева - «Музыкальный букваренок». </t>
        </r>
      </text>
    </comment>
    <comment ref="C117" authorId="0">
      <text>
        <r>
          <rPr>
            <b/>
            <sz val="8"/>
            <rFont val="Tahoma"/>
            <family val="2"/>
          </rPr>
          <t>Утверждены постановлением Правительства РК №908 от 30.11.2015</t>
        </r>
      </text>
    </comment>
    <comment ref="C119" authorId="0">
      <text>
        <r>
          <rPr>
            <b/>
            <sz val="8"/>
            <rFont val="Tahoma"/>
            <family val="2"/>
          </rPr>
          <t>В настоящей работе на различных примерах рассматриваются вопросы оплаты труда работников здравоохранения, социального обеспечения, органов по чрезвычайным ситуациям: порядок определения должностных окладов (ставок), применения доплат и надбавок за условия труда. Даны ответы на вопросы, возникающие у работников бюджетных организаций, изложены ситуации, их решения.
Предлагаемая вашему вниманию брошюра предназначена для руководителей и бухгалтеров, работников кадровой службы как бюджетной, так и других сфер деятельности, где работники занимают соответствующие должности и выполняют работу по специальности, а также рассчитана на каждого специалиста и рядового работника.
Вопросы приема и увольнения работников, исчисления средней заработной платы для оплаты отпускных, больничных листов и других выплат изложены в предыдущих книгах «Трудовые договоры» и «Исчисление средней заработной платы»</t>
        </r>
      </text>
    </comment>
    <comment ref="C118" authorId="0">
      <text>
        <r>
          <rPr>
            <b/>
            <sz val="8"/>
            <rFont val="Tahoma"/>
            <family val="2"/>
          </rPr>
          <t>В настоящей работе на различных примерах рассматриваются вопросы оплаты труда работников образования, культуры и спорта: порядок определения должностных окладов (ставок), применения доплат и надбавок за условия труда. Даны ответы на вопросы, возникающие у работников бюджетных организаций, изложены ситуации и их решения.
Предлагаемая вашему вниманию брошюра предназначена для руководителей и бухгалтеров, кадровой службы как бюджетной, так и других сфер деятельности, где работники занимают соответствующие должности и выполняют работу по специальности, а также рассчитана на каждого специалиста и рядового работника. 
Вопросы приема и увольнения работников, исчисления средней заработной платы для оплаты отпускных, больничных листов и других выплат изложены в предыдущих книгах «Трудовые договоры» и «Исчисление средней заработной платы».</t>
        </r>
      </text>
    </comment>
    <comment ref="C737" authorId="0">
      <text>
        <r>
          <rPr>
            <b/>
            <sz val="8"/>
            <rFont val="Tahoma"/>
            <family val="2"/>
          </rPr>
          <t>Оқу құралда нарықтағы әртүрлі кәсіпорындардың маркетингтік қызметіне талдау жасалып, маркетингтік шаралардың сипаттамасы қарастырылып, маркетингтік талдаулар түрлері мен өнімді өткізу мәселелеріне назар аударылған 
Бірінші бөлімде тәжірибелік маркетингтің теориялық аспектілері, ұғымдары мен мазмұны, тәжірибелік маркетингті ұйымдастыру және басқару, тәжірибелік маркетингтегі ақпарттар жүйесі қарастырған. 
Екінші бөлімде маркетингті жоспарлау және бақылау, маркетингтік стратегиялық жоспарлау, тәжірибелік маркетинг стратегиясы қамтылған.
Үшінші бөлімде тәжірибелік маркетингтік талдау, маркетингтік зерттеулер, кәсіпорындағы маркетингтік қызметтер сипатталған. 
Төртінші бөлімде тәжірибелік маркетингтегі өнім саясаты, өнімді және бағдарламаны талдау маркетингтік шешім қабылдаудың негізі ретінде, сапа, халықаралық стандарттар туралы деректер келтірген.</t>
        </r>
      </text>
    </comment>
    <comment ref="C71" authorId="0">
      <text>
        <r>
          <rPr>
            <b/>
            <sz val="8"/>
            <rFont val="Tahoma"/>
            <family val="2"/>
          </rPr>
          <t>Изложены сущность и особенности функционирования категории «финансы», ее структурных составляющих, их свойства и принципы действия.
Раскрыты закономерности взаимодействия финансовой системы, финансового механизма во внутренних  и внешних взаимосвязях.
Выделены актуальные проблемы финансов в современных социально-экономических условиях.
Предназначен для магистрантов, преподавателей вузов.</t>
        </r>
      </text>
    </comment>
    <comment ref="C77" authorId="0">
      <text>
        <r>
          <rPr>
            <b/>
            <sz val="8"/>
            <rFont val="Tahoma"/>
            <family val="2"/>
          </rPr>
          <t xml:space="preserve"> Учебное пособие знакомит будущих специалистов с теоретическими, методологическими и практическими положениями современной концепции управленческого анализа хозяйствующих субъектов. Раскрыт понятийный аппарат управленческого анализа, описаны основные подходы к информационному обеспечению и представлению сведений о результатах деятельности организации. На основе последних нормативных документов подробно изложена методика проведения управленческого анализа и принятия управленческих решений. Содержит цифровые примеры. Соответствует Государственному общеобязательному стандарту образования Республики Казахстан.
 Учебное пособие предназначено для студентов и преподавателей экономических вузов. Оно может быть использовано руководителями всех уровней управления, вовлеченных в процесс принятия решений, и экономистами, подготавливающими информацию для этих целей</t>
        </r>
      </text>
    </comment>
    <comment ref="C655" authorId="0">
      <text>
        <r>
          <rPr>
            <b/>
            <sz val="8"/>
            <rFont val="Tahoma"/>
            <family val="2"/>
          </rPr>
          <t xml:space="preserve">Сборник песен и стихотворений  на музыкальную тему для детей дошкольного и школьного возраста. Автор книги композитор А. Карев, долгое время работающий с детьми, изложил основные понятия музыкальной грамматики в стихах и образах доступных и понятных начинающим маленьким музыкантам. Стихи в легкой игровой форме помогают изучить музыкальные символы и  термины.
В конце книги имеется нотное приложение с детскими песнями автора. Эти же песни записаны на CD(минусы) в аранжировках. Диск прилагается к книге. 
Сделаем вместе первые шаги в Музыку!
</t>
        </r>
      </text>
    </comment>
    <comment ref="C727" authorId="0">
      <text>
        <r>
          <rPr>
            <b/>
            <sz val="8"/>
            <rFont val="Tahoma"/>
            <family val="2"/>
          </rPr>
          <t>Оқу құралы қазақстандық авторлардың құқықтану мамандығы бойынша әр құқық саласынан жазылған арнайы оқулықтары мен оқу құралдарының негізінде, «Құқық негіздері» пәні бойынша мемлекеттік білім беру стандарттарының талаптарына сәйкес және осы пән бойынша жасалған типтік оқу бағдарламасы шегінде жазылды. Кітапта жалпы құқық пен мемлекетке қатысты ұғымдар мен санаттарға түсінік беріліп, Қазақстан Республикасының құқық жүйесінің барлық құқық салаларының ерекшеліктері турасында толымды мағлұмат қамтылған. Оқу құралы орта кәсіптік білім беру және жоғарғы оқу орындарының күндізгі және сырттай бөлімінің бірінші курс студенттеріне, оқытушыларға арналып жазылған.</t>
        </r>
      </text>
    </comment>
    <comment ref="C171" authorId="0">
      <text>
        <r>
          <rPr>
            <b/>
            <sz val="8"/>
            <rFont val="Tahoma"/>
            <family val="2"/>
          </rPr>
          <t>Данное издание – это сборник материалов и комментариев, основанных на выдержках из Законов Республики Казахстан  и позициях государственных органов, необходимых индивидуальным предпринимателям, выбравшим специальный налоговый режим на основе упрощенной декларации ли патента.</t>
        </r>
      </text>
    </comment>
    <comment ref="C170" authorId="0">
      <text>
        <r>
          <rPr>
            <b/>
            <sz val="8"/>
            <rFont val="Tahoma"/>
            <family val="2"/>
          </rPr>
          <t>Данное издание – это сборник материалов и комментариев, основанных на выдержках из законов РК и позициях государственных органов, необходимых начинающим предпринимателям.</t>
        </r>
      </text>
    </comment>
    <comment ref="C172" authorId="0">
      <text>
        <r>
          <rPr>
            <b/>
            <sz val="8"/>
            <rFont val="Tahoma"/>
            <family val="2"/>
          </rPr>
          <t>Данное издание – это сборник материалов и комментариев, основанных на выдержках из законов РК и позициях государственных органов, необходимых индивидуальным предпринимателям, выбравшим общеустановленный порядок.</t>
        </r>
      </text>
    </comment>
    <comment ref="C447" authorId="0">
      <text>
        <r>
          <rPr>
            <b/>
            <sz val="8"/>
            <rFont val="Tahoma"/>
            <family val="2"/>
          </rPr>
          <t xml:space="preserve">В т.2 излагаются общие положения о вещных и обязательственных правах.
Учебник написан в соответствии с учебной программой  на основе Гражданского кодекса РК и других нормативных актов по состоянию на декабрь 2012г. Помимо анализа действующего законодательства, в учебнике используются материалы судебной практики и приводятся теоретические взгляды по основным проблемам Гражданского права.
Учебник подготовлен сотрудниками Научно-исследовательского института частного права Каспийского общественного университета, многие из которых являются разработчиками Гражданского кодекса РК.
Адресован студентам, магистрантам и преподавателям юридических вузов, а также практическим работникам суда, прокуратуры, адвокатуры, нотариата, практикующим юристам и иным лицам, изучающим и применяющим гражданское законодательство.
</t>
        </r>
      </text>
    </comment>
    <comment ref="C446" authorId="0">
      <text>
        <r>
          <rPr>
            <b/>
            <sz val="8"/>
            <rFont val="Tahoma"/>
            <family val="2"/>
          </rPr>
          <t xml:space="preserve">В томе 1 учебника излагаются общие положения гражданского права: понятие гражданского права и гражданского законодательства, гражданское правоотношение, его субъекты и объекты, основания возникновения правоотношений (сделки и другие юридические факты)
Учебник написан в соответствии с учебной программой  на основе Гражданского кодекса РК и других нормативных актов по состоянию на декабрь 2012г. Помимо анализа действующего законодательства, в учебнике используются материалы судебной практики и приводятся теоретические взгляды по основным проблемам Гражданского права.
Учебник подготовлен сотрудниками Научно-исследовательского института частного права Каспийского общественного университета, многие из которых являются разработчиками Гражданского кодекса РК.
Адресован студентам, магистрантам и преподавателям юридических вузов, а также практическим работникам суда, прокуратуры, адвокатуры, нотариата, практикующим юристам и иным лицам, изучающим и применяющим гражданское законодательство.
</t>
        </r>
      </text>
    </comment>
    <comment ref="C169" authorId="0">
      <text>
        <r>
          <rPr>
            <b/>
            <sz val="8"/>
            <rFont val="Tahoma"/>
            <family val="2"/>
          </rPr>
          <t>Как повлиять на размер своей пенсии? Можно ли это сделать?
Ответ на эти вопросы будет положительным. И в первую очередь, чтобы иметь возможность увеличить свою будущую пенсию, необходимо знать действующее законодательство по этому вопросу.
В настоящей брошюре помещены ответы на эти вопросы. Информация помещенная в брошюре, поможет индивидуальному предпринимателю разобраться и принять правильное для себя решение в отношении пенсионных взносов, перечисляемых в свою пользу.</t>
        </r>
      </text>
    </comment>
    <comment ref="C739" authorId="0">
      <text>
        <r>
          <rPr>
            <b/>
            <sz val="8"/>
            <rFont val="Tahoma"/>
            <family val="2"/>
          </rPr>
          <t xml:space="preserve">Окулықтың екінші томында сызықтық алгебраның түпкі мәселелері: сызықтық кеңістік; сызықтық оператор, оның матрицалық сипатталымы, меншікті векторлары, канондық базисі мен жордандық матрицасы; унитар және евклидтік кеңістіктердегі сызықтық операторлардың ең маңызды дербес түрлері; операторлар және матрицалардың сингуляр, поляр, спектрлік жіктеулері; квадраттық формалар теориясы және оның екінші ретті қисықтар мен беттердің теңдеулерін канондық түрге келтіру тәсілдері мен сызықтық  алгебраның нәтижелерін олардың классификациясына қолдануы - мейлінше жалпы түрде қамтылады.
Математика және физика пәндері негізі болатын салалармен бірге жаратылыстану және көптеген техникалық мамандықтары бойынша оқитын университет студенттеріне арналған. Оқулық оқутышылар мен сызықтық алгебра қолданылатын барлық ғылым салаларының зерттеушілеріне де арналған. 
"Оқулық"  республикалық ғылыми-практикалық орталығының жасаған сараптама корытындысы бойынша Қазақстан Республикасы білім және ғылым министрлігінің білім беру ұйымдарына пайдалануға ұсынылды.
</t>
        </r>
      </text>
    </comment>
    <comment ref="C738" authorId="0">
      <text>
        <r>
          <rPr>
            <b/>
            <sz val="8"/>
            <rFont val="Tahoma"/>
            <family val="2"/>
          </rPr>
          <t xml:space="preserve">Окулықтың бірінші томы университеттердің математика, механика, математикалық және компьютерлік пішіндеу, информатика, ақпараттық жүйелер, физика, экономика, жаратылыстану және жоғарғы оқу орындарының техникалық және басқа да мамандықтарының оқу бағдарламаларын игеруге аса қажетті сызықтық алгебра мен аналитикалық геометрияның ең басты ұғымдарын және негізгі нәтижелерін толығымен қамтиды. Оқулық мәтіні жиындар теориясы, тікбұрышты декарттық координаттар жүйелерінің негізгі ұғымдары сияқты дәстүрлі тақырыптарымен бірге қалындылар кластары мен комплекс сандар ұғымдары және оларға қолданылатын амалдар жан жақты талданған. Комплекс сандар өрістері мен қалындылар сақиналары кәзіргі кезде ғылымның көптеген салаларында кеңінен, әрі табысты қолданылуда. Сонымен қатар, бұл томды оқулықтың түпкі мақсатына жетуіне қажетті мағлұматтар жинағы деп қарастыруға да болады. Осы себептен, бірінші томда топ, сақина және өріс ұғымдарының басты қасиеттері мен бұл теориялардың алғашқы негізгі нәтижелері кеңінен баяндалады.
"Оқулық"  республикалық ғылыми-практикалық орталығының жасаған сараптама корытындысы бойынша Қазақстан Республикасы білім және ғылым министрлігінің білім беру ұйымдарына пайдалануға ұсынылды.
</t>
        </r>
      </text>
    </comment>
    <comment ref="C651" authorId="0">
      <text>
        <r>
          <rPr>
            <b/>
            <sz val="8"/>
            <rFont val="Tahoma"/>
            <family val="2"/>
          </rPr>
          <t xml:space="preserve">В учебном пособии рассматриваются теоретические и практические вопросы психического здоровья. Даны основные понятия и определения с позиций современного понимания, построенные на методологических подходах психиатрии, психотерапии, наркологии, психологии и социологии. Особое внимание уделено сохранению и укреплению психического здоровья,  эффективному использованию ресурсов личности и социума.
Пособие предназначено для студентов медицинских ВУЗов и  психологических факультетов университетов, врачей психиатров, наркологов, психотерапевтов, врачей общей практики, организаторов здравоохранения, психологов и социальных работников. </t>
        </r>
      </text>
    </comment>
    <comment ref="C434" authorId="0">
      <text>
        <r>
          <rPr>
            <b/>
            <sz val="8"/>
            <rFont val="Tahoma"/>
            <family val="2"/>
          </rPr>
          <t>Ушу  это один из самых древних и популярных видов боевых единоборств среди~ханьцев (этнических китайцев) и хуэйцзу (дунган). Со времен династии Юань (1280  1368) дунгане, обучаясь и обмениваясь опытом, передавая традиции из поколения в поколение, они донесли его до наших дней. Только в течение последней сотни лет среди~дунган было множество героев, прославившихся в Китае, Центральной Азии и в других странах мира, отдавших свои знания развитию и обогащению искусства ушу.
Брошюра знакомит с дунганскими стилями и школами ушу и с их знаменитыми мастерами.</t>
        </r>
      </text>
    </comment>
    <comment ref="C36" authorId="0">
      <text>
        <r>
          <rPr>
            <b/>
            <sz val="8"/>
            <rFont val="Tahoma"/>
            <family val="2"/>
          </rPr>
          <t xml:space="preserve">В пособии раскрываются основные принципы и методологические основы ведения бухгалтерского учета и составления финансовой отчетности. Пособие разработано на основе законодательства по бухгалтерскому учету и финансовой отчетности, Национальных и Международных стандартов финансовой отчетности, Правил ведения бухгалтерского учета, Типового плана счетов. Пособие адаптировано к требованиям действующих бухгалтерских стандартов и плана счетов. Издание предназначено для бухгалтеров и экономистов организаций, преподавателей и студентов учебных заведений. </t>
        </r>
      </text>
    </comment>
    <comment ref="C794" authorId="0">
      <text>
        <r>
          <rPr>
            <b/>
            <sz val="8"/>
            <rFont val="Tahoma"/>
            <family val="2"/>
          </rPr>
          <t xml:space="preserve">Conformity with a law  interaction of a ﬁ nancial system, the ﬁ nancial mechanism in internal and external interrelations  have been revealed. Actual problems of  ﬁ nance in modern social and economic conditions are earmarked. The textbook  intended to be used by students, post-graduate and master students and high schools teachers. </t>
        </r>
      </text>
    </comment>
    <comment ref="C93" authorId="0">
      <text>
        <r>
          <rPr>
            <b/>
            <sz val="8"/>
            <rFont val="Tahoma"/>
            <family val="2"/>
          </rPr>
          <t>Настольная книга инженера-строителя. А так же издание будет полезно для студентов строительных вузов, преподавателей, бухгалтеров, занимающихся строительным прозводством.</t>
        </r>
        <r>
          <rPr>
            <sz val="8"/>
            <rFont val="Tahoma"/>
            <family val="2"/>
          </rPr>
          <t xml:space="preserve">
</t>
        </r>
      </text>
    </comment>
    <comment ref="C689" authorId="0">
      <text>
        <r>
          <rPr>
            <b/>
            <sz val="8"/>
            <rFont val="Tahoma"/>
            <family val="2"/>
          </rPr>
          <t xml:space="preserve">Оқу құралы жоғары оқу орындарындағы «Маркетинг» мамандығы бойынша орыс топтарына  «Кәсіби бағдарлы қазақ тілі» пәнін оқытуға арналған.
Оқу құралы студенттердің ауызша және жазбаша тілін дамытуға, еркін сөйлеуге және сауатты жазуға бағытталған. Мәтіндердің мазмұнына сәйкес сұрақтар мен түрлі жаттығулар берілген.
</t>
        </r>
      </text>
    </comment>
    <comment ref="C691" authorId="0">
      <text>
        <r>
          <rPr>
            <b/>
            <sz val="8"/>
            <rFont val="Tahoma"/>
            <family val="2"/>
          </rPr>
          <t>Оқу құралы ЖОО орыс тілінде оқитын «Журналистика» мамандығының қазақ тілін орташа және жоғары деңгейлердегі үйренуші топтарға арналған.</t>
        </r>
      </text>
    </comment>
    <comment ref="C92" authorId="0">
      <text>
        <r>
          <rPr>
            <b/>
            <sz val="8"/>
            <rFont val="Tahoma"/>
            <family val="2"/>
          </rPr>
          <t>В настоящем пособии рассмотрены особенности бухгалтерского учета строительной деятельности: учет доходов, особенности учета расходов. В книге приведены примеры вахтовых графиков, примеры расчетов по распределению бригадных заработков среди членов бригады. Рассмотрены вопросы особенности учета спецодежды и инвентаря; особенности учета запасов, которые несколько раз принимают участие в строительном производстве (например, щитовая опалубка). Так же, приведены краткие рекомендации по составлению учетной политики и налоговой учетной политики строительной организации.
Кроме того, данное пособие удобно тем, что снабжено CD на котором содержится вся необходимая нормативно-законодательная база, касающаяся учета в строительстве, а также вопросов строительного учета.
Книга будет полезна широкому кругу учетных работников строительной индустрии, а так же студентам и преподавателям, изучающим бухгалтерский учет в строительстве.</t>
        </r>
      </text>
    </comment>
    <comment ref="C39" authorId="0">
      <text>
        <r>
          <rPr>
            <b/>
            <sz val="8"/>
            <rFont val="Tahoma"/>
            <family val="2"/>
          </rPr>
          <t>Сборник задач составлен с учетом Типового плана счетов бухгалтерского учета, утвержденного приказом МФ РК от 23 мая 2007 года 
№ 185 «Об утверждении Типового плана счетов бухгалтерского учета» и введенного в действие с 01 января 2008 года. 
Основной целью сборника является:
- получение навыков и умения ориентироваться в плане счетов;
- закрепление полученных навыков по составлению бухгалтерских проводок (корреспонденции счетов).
Сборник предназначен как пособие для студентов экономических учебных заведений, слушателей бухгалтерских курсов, практикующих бухгалтеров и аудиторов.</t>
        </r>
      </text>
    </comment>
    <comment ref="C165" authorId="0">
      <text>
        <r>
          <rPr>
            <b/>
            <sz val="8"/>
            <rFont val="Tahoma"/>
            <family val="2"/>
          </rPr>
          <t>Сегодня для того,чтобы сделать свой бизнес преуспевающим, недастаточно иметь только светлую голову, интуицию и  везение. Современный бизнес - многокомпонентная система, ключевым элементом которой является использование передовых технологий.
"7 решений для бизнеса" создана для тех, кто стремится к успеху, ищет инструменты для развития бизнеса и хочет получить экспортное мнение в разных областях.
В книге собраны актуальные материалы, предоставленные квалифицированными специалистами, которые помогут читателям как развивать, так и упрочить свой бизнес.
С помощью экспертных советов читатель сможет освоить методики и техники регулярного менеджмента и заложить правильные основы управления компанией.
Издание предназначено для широкого круга специалистов.</t>
        </r>
        <r>
          <rPr>
            <sz val="8"/>
            <rFont val="Tahoma"/>
            <family val="2"/>
          </rPr>
          <t xml:space="preserve">
</t>
        </r>
      </text>
    </comment>
    <comment ref="C674" authorId="0">
      <text>
        <r>
          <rPr>
            <b/>
            <sz val="8"/>
            <rFont val="Tahoma"/>
            <family val="2"/>
          </rPr>
          <t>Настоящий англо-русско-казахский словарь содержит около 2000 терминов и терминологических словосочетаний, используемых в области международного туризма. Словарь рассчитан на широкий круг специалистов сферы  международного туризма, переводчиков и студентов указанного профиля.  Он также может быть полезен и тем, кто изучает английский язык.
The English-Russian-Kazakh Dictionary contains about 2000 words-terms and expressions that are widely used in the field of international tourism. The dictionary is designed for specialists in the sphere of international tourism, interpreters and students. The dictionary is also useful for those who study English. 
Халықаралық туризм  терминдеріне арналған ағылшын-орыс-қазақ cөздігі халықаралық  туризм саласында қолданылатын 2000- ға жуық терминдер мен сөз тіркестерін қамтиды. Сөздік халықаралық туризм қызметкерлеріне, аудармашыларға және студенттерге арналған. Сөздік ағылшын тілін үйренушілерге де пайдалы.</t>
        </r>
        <r>
          <rPr>
            <sz val="8"/>
            <rFont val="Tahoma"/>
            <family val="2"/>
          </rPr>
          <t xml:space="preserve">
</t>
        </r>
      </text>
    </comment>
    <comment ref="C430" authorId="0">
      <text>
        <r>
          <rPr>
            <b/>
            <sz val="8"/>
            <rFont val="Tahoma"/>
            <family val="2"/>
          </rPr>
          <t>В сборнике публикуются документы о насильственном переселении в Казахстан в 19351939~гг. финнов, поляков, немцев, курдов, армян, турок, корейцев, иранцев, именуемом в научной литературе социально-этническими и этническими депортациями. Читатель узнает о том, как шла подготовка к приему спецпереселенцев, их расселении, вовлечении в хозяственную жизнь республики. Сборник рассказывает об условиях труда и быта спецпереселенцев, проблемах, возникших в республике вследствие вселения в кратчайшие сроки значительной массы людей, отличающихся культурно-бытовыми традициями, конфессиональной принадлежностью, языком. В самостоятельный раздел выделены документы, характеризующие изменения в национальной политике руководства СССР, которые привели к русификации.</t>
        </r>
      </text>
    </comment>
    <comment ref="C793" authorId="0">
      <text>
        <r>
          <rPr>
            <b/>
            <sz val="8"/>
            <rFont val="Tahoma"/>
            <family val="2"/>
          </rPr>
          <t>Практикум предназначен для студентов специальности "Туризм", а так же для лиц, работающих в сфере туризма и желающих расширить словарный запас по темам, связанным с различными сферами работы в индустрии туризма</t>
        </r>
      </text>
    </comment>
    <comment ref="C163" authorId="1">
      <text>
        <r>
          <rPr>
            <b/>
            <sz val="9"/>
            <rFont val="Tahoma"/>
            <family val="2"/>
          </rPr>
          <t xml:space="preserve">Предлагаемое практическое пособие, где на условном примере рассмотрен порядок ведения налогового учета индивидуальными предпринимателями, которые в соответствии с Законом Республики Казахстан от 28 февраля 2007 года «О бухгалтерском учете и финансовой отчетности» не осуществляют ведение бухгалтерского учета и составление финансовой отчетности, будет полезно для индивидуальных предпринимателей, решивших самим вести свою учетную документацию или, поручив это дело стороннему специалисту, иметь понимание того, что должно быть оформлено для правильного ведения налогового учета их деятельности. Знание положений, рассмотренных в пособии, поможет избежать субъектам малого бизнеса нарушений действующего законодательства, которые выявляются при проведении налоговых проверок деятельности индивидуальных предпринимателей.
С 1 января 2018 года вступил в действие новый Налоговый кодекс Республики Казахстан. В данном пособии учтены изменения связанные с новым НК РК. Так же, были изменены формы налоговых регистров, которые утверждаются уполномоченным органом. В пособии приведены формы НР, утвержденные приказом МФ РК от 19 марта 2018 года № 388. Приказом Министра финансов РК от 01 февраля 2018 года № 98 были утверждены новые правила ведения налогового учета индивидуальными предпринимателями, которые не осуществляют ведение бухгалтерского учета. Этим документом отменено действие аналогичного приказа от 15 марта 2013 года № 137. Новые Правила и рассмотрены в настоящем пособии.
Пособие будет интересно индивидуальным предпринимателям и бухгалтерам, обслуживающим индивидуальных предпринимателей
</t>
        </r>
      </text>
    </comment>
    <comment ref="C445" authorId="0">
      <text>
        <r>
          <rPr>
            <b/>
            <sz val="8"/>
            <rFont val="Tahoma"/>
            <family val="2"/>
          </rPr>
          <t>Данное методическое пособие предназначено студентам экономических специальностей, изучающим курс Экономико-математического моделирования (далее ЭММ). 
Основная цель курса - количественное обоснование принимаемых решений по эффективному управлению различными экономическими системами.
Основная задача курса состоит в том, чтобы помочь экономисту или иному лицу, принимающему решение, научно определять свою политику и действия среди возможных путей достижения поставленных целей.</t>
        </r>
      </text>
    </comment>
    <comment ref="C173" authorId="0">
      <text>
        <r>
          <rPr>
            <b/>
            <sz val="8"/>
            <rFont val="Tahoma"/>
            <family val="2"/>
          </rPr>
          <t>«Щит Индивидуального Предпринимателя в 2015 году » - это выборка по самым актуальным статьям Кодекса об Административных правонарушениях  Республики Казахстан и подсказки в виде уже подсчитанных сумм штрафов</t>
        </r>
      </text>
    </comment>
    <comment ref="C106" authorId="0">
      <text>
        <r>
          <rPr>
            <b/>
            <sz val="8"/>
            <rFont val="Tahoma"/>
            <family val="2"/>
          </rPr>
          <t xml:space="preserve">C учетом изменений и дополнений в Трудовой кодекс Республики Казахстан от 23 ноября 2015 года № 414-IV, введенного в действие с 1 января 2016 года и принятых нормативных актов по трудовому законодательству Республики Казахстан.
В настоящей работе на различных примерах рассматриваются часто встречающиеся ситуации в организациях и на предприятиях всех форм собственности. Множество вопросов возникает у бухгалтеров при исчислении среднего заработка для оплаты отпусков, больничных листов и в других случаях, предусмотренных трудовым законодательством Республики Казахстан. В данной брошюре даны ответы на эти вопросы.
Предлагаемая вашему вниманию брошюра предназначена для руководителей, бухгалтеров и кадровой службы организаций и предприятий, слушателей курсов повышения квалификации, преподавателей и студентов экономических вузов и факультетов, работников профсоюзных организаций, а также рассчитана на каждого специалиста и рядового работника.
</t>
        </r>
      </text>
    </comment>
    <comment ref="C724" authorId="0">
      <text>
        <r>
          <rPr>
            <b/>
            <sz val="8"/>
            <rFont val="Tahoma"/>
            <family val="2"/>
          </rPr>
          <t xml:space="preserve">Кітапта сонау ежелгі дәуірден бастап жиырмасыншы ғасырға  дейінгі саяси билік, қоғамның саяси жүйесі, мемлекет, құқықтық ой-пікірлер, адамның құқықтары мен бостандықтары туралы мәселелерге байланысты айтылған көзқарастар мен ілімдерге кең түрде талдау жасалынады. 
Едәуір өзгертіліп, толықтырылып қайта жарияланып отырған бұл оқу құралы жоғары және орта арнаулы оқу орындарының заң, саясаттану, халықаралық қатынастар мамандықтарының оқытушыларына, магистранттарына, студенттеріне және қызығушылық танытқан оқырмандарға арналған. </t>
        </r>
      </text>
    </comment>
    <comment ref="C792" authorId="1">
      <text>
        <r>
          <rPr>
            <b/>
            <sz val="9"/>
            <rFont val="Tahoma"/>
            <family val="2"/>
          </rPr>
          <t>Учебно-методическое пособие по английскому языку для студентов специальностей заочного и дистанционного форм обучения.</t>
        </r>
        <r>
          <rPr>
            <sz val="9"/>
            <rFont val="Tahoma"/>
            <family val="2"/>
          </rPr>
          <t xml:space="preserve">
</t>
        </r>
      </text>
    </comment>
    <comment ref="C115" authorId="1">
      <text>
        <r>
          <rPr>
            <b/>
            <sz val="9"/>
            <rFont val="Tahoma"/>
            <family val="2"/>
          </rPr>
          <t xml:space="preserve">С 1 января 2016 года введен в действие Трудовой кодекс Республики Казахстан от 23 ноября 2015 года № 414-V.
В настоящей работе последовательно, в соответствии с Трудовым кодексом РК и последующими нормативными правовыми актами изложены вопросы оплаты труда, нормирования; применения Единого тарифно-квалификационного справочника работ и профессий рабочих, тарифно-квалификационных характеристик профессий рабочих; Квалификационного справочника должностей руководителей, специалистов и других служащих.
Даны ответы на вопросы, приведен порядок начисления заработной платы на конкретных примерах.
Предлагаемая Вашему вниманию брошюра предназначена для руководителей, экономистов, бухгалтеров, кадровой службы организаций и предприятий, слушателей курсов повышения квалификации, преподавателей и студентов экономических вузов и факультетов, профсоюзных работников, а также рассчитана на каждого специалиста и рядовых работников.
</t>
        </r>
      </text>
    </comment>
    <comment ref="C174" authorId="0">
      <text>
        <r>
          <rPr>
            <b/>
            <sz val="8"/>
            <rFont val="Tahoma"/>
            <family val="2"/>
          </rPr>
          <t>В сборнике представлены типовые ошибки индивидуальных предпринимателей и рекомендации во избежание этих ошибок  с указанием статей Налогового кодекса Республики Казахстан, Закона о частном предпринимательстве, Трудового кодекса, Кодекса  об административных правонарушениях, Кодекса о браке и семье и других нормативных документов.</t>
        </r>
        <r>
          <rPr>
            <sz val="8"/>
            <rFont val="Tahoma"/>
            <family val="2"/>
          </rPr>
          <t xml:space="preserve">
</t>
        </r>
      </text>
    </comment>
    <comment ref="C641" authorId="0">
      <text>
        <r>
          <rPr>
            <b/>
            <sz val="8"/>
            <rFont val="Tahoma"/>
            <family val="2"/>
          </rPr>
          <t>Книга представляет собой красочное пособие для быстрого овладения техникой акварельной живопсии на мелованной бумаге. К Книге прилагается компакт диск с видеомастер-классом "Картина за час". Предлагается школьникам, студентам художественных училищ и институтов, профессиональным хуложникам и всем желающим попробовать себя в данной технике акварельной живописи.</t>
        </r>
      </text>
    </comment>
    <comment ref="C175" authorId="0">
      <text>
        <r>
          <rPr>
            <b/>
            <sz val="8"/>
            <rFont val="Tahoma"/>
            <family val="2"/>
          </rPr>
          <t xml:space="preserve">Сборник норматиных документов по нотариату, необходимых частному нотариусу в процессе деятельности, а также подробный расклад по налогообложению со ссылками на статьи Налогового кодекса, Закона о нотариате, Кодекса чести нотариусов и прочих нормативно-правовых документах и на примерах расчета налогов с заполнением деклараций.
</t>
        </r>
      </text>
    </comment>
    <comment ref="C178" authorId="0">
      <text>
        <r>
          <rPr>
            <b/>
            <sz val="8"/>
            <rFont val="Tahoma"/>
            <family val="2"/>
          </rPr>
          <t xml:space="preserve">Сборник нормативных документов для  адвокатов необходимых в их профессиональной деятельности, а также подробный расклад по налогообложению со ссылками на статьи Налогового кодекса, Закона «О частном предпринимательстве», Закона «Об адвокатской деятельности», Закона «Об обязательном социальном страховании», Закона «О пенсионном обеспечении в Республике Казахстан» и прочих, с примерами расчета налогов и  заполнением деклараций. </t>
        </r>
      </text>
    </comment>
    <comment ref="C444" authorId="0">
      <text>
        <r>
          <rPr>
            <b/>
            <sz val="8"/>
            <rFont val="Tahoma"/>
            <family val="2"/>
          </rPr>
          <t>Настоящее учебное пособие посвящено вопросам развития права социального обеспечения в Республике Казахстан. 
В учебном пособии раскрываются особенности становления и развития системы социального обеспечения  как элемента социальной защиты населения. Рассматриваются ключевые вопросы, связанные с пенсионным обеспечением, обеспечением социальными пособиями, компенсационными и страховыми выплатами, а также проблемы социального обслуживания в различных его видах и оказания государственной адресной социальной помощи.
Для студентов высших и средних специальных учебных заведений, магистрантов по специализации «Юриспруденция», преподавателей юридических вузов и факультетов, колледжей, а также широкого круга читателей, интересующихся вопросами социального обеспечения граждан.</t>
        </r>
      </text>
    </comment>
    <comment ref="C253" authorId="0">
      <text>
        <r>
          <rPr>
            <b/>
            <sz val="8"/>
            <rFont val="Tahoma"/>
            <family val="2"/>
          </rPr>
          <t>Приложение к договору о Таможенном кодексе Таможенного союза, принятому Решением Межгосударственного Совета Евразийского экономического сообщества (высшего органа таможенного союза) на уровне глав государств от 27 ноября 2009 г. № 17.
Договор о Таможенном кодексе Таможенного союза ратифицирован Законом РК от 25 июня 2010 года № 293-IV; Федеральным законом РФ от 2 июня 2010 года № 114-ФЗ</t>
        </r>
      </text>
    </comment>
    <comment ref="C443" authorId="1">
      <text>
        <r>
          <rPr>
            <sz val="9"/>
            <rFont val="Tahoma"/>
            <family val="2"/>
          </rPr>
          <t xml:space="preserve">Практикум содержит основные положения и формулы по микроэкономике, необходимые для контрольной работы. В нем приведены алгоритмы решения типовых задач по ключевым темам курса. Кроме того, данный практикум имеет большой комплекс, разработанный согласно ГОС О, тестовых заданий и ответов на них, билетов по дисциплине «Микроэкономика»  с ответами, глоссарий, рабочую учебную программу и силлабус. Приведенный ниже материал должен помочь обучающимся применять полученные теоретические знания по такой сложной базовой дисциплине, как «Микроэкономика», на практике. 
</t>
        </r>
      </text>
    </comment>
    <comment ref="C182" authorId="1">
      <text>
        <r>
          <rPr>
            <sz val="9"/>
            <rFont val="Tahoma"/>
            <family val="2"/>
          </rPr>
          <t xml:space="preserve">В настоящей работе последовательно изложены часто возникающие у руководителей и работников кадровой службы организаций и предприятий вопросы по документированию: подготовке актов, справок, писем; разработке штатных расписаний, положений и должностных инструкций; графиков отпусков; применению Единого тарифно-квалификационного справочника работ и профессий рабочих и Квалификационного справочника должностей руководителей, специалистов и других служащих при описании работ по профессиям рабочих и разработке должностных обязанностей руководителей, специалистов и прочих служащих; рассмотрен вопрос делегирования полномочий и другие вопросы.
Предлагаемый вашему вниманию справочник будет полезен руководителям и работникам кадровой службы организаций и предприятий, а также юристам, экономистам, бухгалтерам и другим специалистам и работникам.
</t>
        </r>
      </text>
    </comment>
    <comment ref="C432" authorId="0">
      <text>
        <r>
          <rPr>
            <b/>
            <sz val="8"/>
            <rFont val="Tahoma"/>
            <family val="2"/>
          </rPr>
          <t>Книга издана на казахском, русском и английском языках.
В книге рассказывается об удивительных способностях в лечении больных людей и ясновидении любимого сына Кадыр Аты  – Жанарыса. Воздействуя тайной силой от Творца, исцеляющей мощью слов нервную систему больного, он раскрывает энергетические точки внутреннего мира человека, которому не смогла помочь медицина.
Исцеление больного путем являния и предсказывания во сне – это отдельный мотив для обсуждения его святости. В книге целиком охвачены методы распознавания, определения и лечения видов болезней народным целителем. Наряду с этим, с необычного ракурса рассказывается о мировоззрении казахского народа, об его принципах воспитания детей. Данная книга написана простым понятным языком, предназначена для широкого круга читателей.</t>
        </r>
      </text>
    </comment>
    <comment ref="C66" authorId="0">
      <text>
        <r>
          <rPr>
            <b/>
            <sz val="8"/>
            <rFont val="Tahoma"/>
            <family val="2"/>
          </rPr>
          <t xml:space="preserve">Книга представляет собой выборку по самым актуальным статьям Кодекса об Административных правонарушениях  Республики Казахстан и подсказки в виде уже подсчитанных сумм штрафов, которые помогут в работе как главным бухгалтерам так и начинающим. </t>
        </r>
      </text>
    </comment>
    <comment ref="C76" authorId="0">
      <text>
        <r>
          <rPr>
            <b/>
            <sz val="8"/>
            <rFont val="Tahoma"/>
            <family val="2"/>
          </rPr>
          <t>В учебнике даны теоретические и методологические основы экономического анализа хозяйственной деятельности организации. Изложены методики анализа: маркетинговой деятельности; объемов производства и реализации продукции; основных, материальных и трудовых ресурсов; финансового положения, деловой активности, инвестиционной деятельности и финансовых результатов организации. Методика анализа различных аспектов хозяйственной деятельности излагается с использованием реальных данных финансового и управленческого учета. Расчетно-аналитический материал представлен в специальных аналитических таблицах, наглядно иллюстрирующих: динамику и структуру количественных показателей; порядок расчета коэффициентов и факторов, оказавших влияние на их изменение; приемы моделирования исходных факторных систем и выбор методики расчета влияния факторов и т.п.
Учебник соответствует ГОСО РК и предназначен для бакалавров, магистрантов, докторантов PhD и преподавателей экономических вузов. Он может быть использован руководителями всех уровней управления, вовлеченных в процесс принятия решений, и экономистами, подготавливающими информацию для этих целей</t>
        </r>
      </text>
    </comment>
    <comment ref="C74" authorId="0">
      <text>
        <r>
          <rPr>
            <b/>
            <sz val="8"/>
            <rFont val="Tahoma"/>
            <family val="2"/>
          </rPr>
          <t>Данное учебное пособие охватывает теорию финансов предприятий, финансовую математику, базовые основы управления финансами, управление основными и оборотными фондами, управление собственным и заемным капиталом, основы финансового планирования, вопросы определения эффективности и рентабельности корпораций. Оно создано для студентов экономических вузов, факультетов, кафедр.</t>
        </r>
      </text>
    </comment>
    <comment ref="C162" authorId="0">
      <text>
        <r>
          <rPr>
            <b/>
            <sz val="8"/>
            <rFont val="Tahoma"/>
            <family val="2"/>
          </rPr>
          <t>Настоящий справочник предоставляет минимум необходимой информации, позволяющей физическому лицу выбрать,  организовать, осуществлять и при необходимости  приостановить или ликвидировать  свое дело в качестве индивидуального предпринимателя, не допуская существенных ошибок и нарушений законодательства Республики Казахстан в аспекте норм Гражданского законодательства РК,  Налогового кодекса РК от 10.12.2008 г. № 99-IV и Закона РК от 10.12.2008 г. №100-IV.
Издание предназначено для начинающих и действующих индивидуальных предпринимателей резидентов Республики Казахстан</t>
        </r>
      </text>
    </comment>
    <comment ref="C111" authorId="0">
      <text>
        <r>
          <rPr>
            <b/>
            <sz val="8"/>
            <rFont val="Tahoma"/>
            <family val="2"/>
          </rPr>
          <t>Настоящая брошюра подготовлена в качестве практического пособия для руководителей и сотрудников кадровых и юридических служб действующих на территории Казахстана предприятий различных организационно-правовых форм, которые занимаются вопросами установления и осуществления трудовых отношений с наемным персоналом. 
В брошюре на основе комментарев и анализа конкретных правовых норм действующего административного и уголовного законодательства Республики Казахстан  даны рекомендации по   юридически грамотному построению трудовых отношений, что позволит избежать привлечения руководителя и иных должностных лиц организации к юридической ответственности за нарушения норм трудового законодательства.
Брошюра также может быть использована студентами учебных заведений в качестве консультационного пособия по курсу «Трудовое право и трудовые отношения».</t>
        </r>
      </text>
    </comment>
    <comment ref="C705" authorId="0">
      <text>
        <r>
          <rPr>
            <b/>
            <sz val="8"/>
            <rFont val="Tahoma"/>
            <family val="2"/>
          </rPr>
          <t>Қазақстан тарихының ежелгі заманнан қазіргі күнге дейінгі кезеңін қамтитын бұл оқу құралы 5 бөлімнен, 28 тақырыптан тұрады. Кітаптың едәуір бөлігі (23-28 тақырыптар) тәуелсіздік кезеңін қамтиды. Оқу құралында берілген қосымшалар басылымның маңызын арттыра түседі. Оқу құралында бұрын оқулықтарда жарияланбаған 19 ғасырдың екінші жартысында түсірілген суреттер де берілген. Оқу құралы  жоғары оқу орнының студенттеріне, колледждер мен орта мектеп мұғалімдеріне көмекші оқу құралы ретінде ұсынылады. Орта мектеп бағдарламасын да қамтитын оқу құралын жоғары сынып оқушылары мен талапкерлер де  пайдалана алады.</t>
        </r>
      </text>
    </comment>
    <comment ref="C422" authorId="2">
      <text>
        <r>
          <rPr>
            <b/>
            <sz val="8"/>
            <rFont val="Tahoma"/>
            <family val="2"/>
          </rPr>
          <t>Учебное пособие «Военное право» написано в соответствии с государственным обязательным стандартом  и  программой курса «Военное право»  для высших военных (специальных) учебных заведений, военных кафедр высших учебных заведений Республики Казахстан. Оно также будет интересно и полезно командирам воинских подразделений и работникам органов военной юстиции, интересующимся военно-правовой проблематикой.
Учебное пособие написано на основе соответствующих положений Конституции Республики Казахстан, законов Республики Казахстан «Об обороне и Вооруженных Силах Республики Казахстан», «О воинской службе и статусе военнослужащих, «О пенсионном обеспечении в РК», «Уголовного, Уголовно-процессуального и Уголовно-исполнительного кодексов РК», Общевоинских уставов Вооруженных Сил, других войск и воинских формирований РК, а также других законодательных актов по вопросам  военного строительства, жизни и деятельности Вооруженных Сил, других войск и воинских формирований Республики Казахстан. 
Издание дополнено и переработано по состоянию военного законодательства на 2015 год.</t>
        </r>
      </text>
    </comment>
    <comment ref="C749" authorId="0">
      <text>
        <r>
          <rPr>
            <b/>
            <sz val="8"/>
            <rFont val="Tahoma"/>
            <family val="2"/>
          </rPr>
          <t xml:space="preserve">Оку құралында философияның барша тарихы талданған. Философияның негізгі тарауы болып саналатын «Болмыс» ұғымына талдау жасалып, оны нақтылай түсетін басқа да санаттардың мазмұны, әдістемелік мән-мағынасы қарастырылған. Әлеуметтік филосифия мен таным мәселелеріне де көңіл бөлінген. Әр тараудың соңында студенттің өзің-өзі тексеруіне арналған сұрақтар, рефераттар тақырыптары берілген.
Ұсынылып отырған оқуқүралы студенттер мен аспиранттарға, жалпы, филосифиямен әуестенетіндерге арналған.
</t>
        </r>
      </text>
    </comment>
    <comment ref="C725" authorId="0">
      <text>
        <r>
          <rPr>
            <b/>
            <sz val="8"/>
            <rFont val="Tahoma"/>
            <family val="2"/>
          </rPr>
          <t xml:space="preserve">Оқулық Қазақстан тарихы бойынша ежелгі дәуірден бүгенгі күнге дейінгі материалдарды қамтиды. Оқу бағдарламасына сәйкес дайындалған бұл пән жоғары оқу орындарында оқытып-үйретудің қазіргі талаптарына сай жасалған және тарих ғылымның соңғы жетістіктері жинақталып қорытылған. Кейбір оқиғаларды баяндауда кездесетін әртүрлі көзқарастарды салыстыра келе, авторлар неғұрлым дәлілді, жұртшылық қабылдаған, тұрақтыларын ғана негізге алған. 
Оқулық  жоғары оқу орындарының студенттеріне, сонымен бірге оқытушылар мен Қазақстан тарихына қызығушылық танытатын оқырман қауымға  арналған.
</t>
        </r>
      </text>
    </comment>
    <comment ref="C723" authorId="0">
      <text>
        <r>
          <rPr>
            <b/>
            <sz val="8"/>
            <rFont val="Tahoma"/>
            <family val="2"/>
          </rPr>
          <t>Оқу құралында қазіргі заманғы мемлекет, саясат, саяси билік, ел басқару,
қоғамның саяси жүйесі, демократия, адам құқығы мен бостандағы туралы
ілімдер, теориялар, концепциялар, көзқарастар, ой-пікірлер, тұжырымдар, сон-
дай-ақ адамзаттың болашағы туралы болжамдарға талдау жасалады. Қазіргі
заманғы саяси-құқықтық ілімге арналған бұл кітап жоғары оқу орындарының
саясаттану, заң, халықаралық қатынастар мамандықтарының оқытушыларына,
студенттеріне, сондай-ақ саясат пен құқық тарихына қызығушылық танытқан
оқырмандарға арналған.
Пікір жазғандар:
Ш.Ə. Əмірбеков, саяси ғылымдар докторы, профессор
Ш.А. Құрманбаева, саяси ғылымдар докторы, профессор
Е.Д. Əбілқасымов, заң ғылымдарының кандидаты, доцент</t>
        </r>
      </text>
    </comment>
    <comment ref="C166" authorId="0">
      <text>
        <r>
          <rPr>
            <b/>
            <sz val="8"/>
            <rFont val="Tahoma"/>
            <family val="2"/>
          </rPr>
          <t>Настоящее пособие появилось как ответ на многочисленные просьбы читателей о создании какого-либо пособия по ведению учета деятельности индивидуальных предпринимателей, применяющих общеустановленный режим налогообложения.
Представленное издание – это ответ на такую просьбу.
Книга выпущена с СD-диском на котором даны формы ведения бухгалтерского учета «вручную», тексты Учетной политики , разработанной на основании НСФО, Налоговой учетной политики и налоговые регистры для составления налоговой отчетности. 
Пособие предназначено для бухгалтеров, слушателей курсов подготовки бухгалтеров, индивидуальных предпринимателей, применяющий общеустановленный налоговый режим</t>
        </r>
      </text>
    </comment>
    <comment ref="C265" authorId="0">
      <text>
        <r>
          <rPr>
            <b/>
            <sz val="8"/>
            <rFont val="Tahoma"/>
            <family val="2"/>
          </rPr>
          <t xml:space="preserve">Представляемое вниманию читателей издание - первый в отечественной международно-правовой науке словарь-справочник, посвященный международному уголовному праву. Он содержит более 500 терминов и определений, используемых в международном уголовном праве, национальном уголовном праве и в международном праве в целом. В словарь включены основные принципы и институты международного уголовного права, общепризнанные принципы международного права, понятия и термины из международной договорной практики и оперативно-розыскной деятельности, институты международного права, тесно соприкасающиеся с международным уголовным правом, а также организации в сфере борьбы с международной преступностью.
Издание адресовано для преподавателей, Ph.D. докторантов, магистрантов, студентов юридических факультетов и вузов, слушателей и курсантов подведомственных вузов правоохранительных органов, юристов-практиков, сотрудников правоохранительных органов и специальных служб, а также для всех, кто интересуется проблемами международно-правовой борьбы с преступностью. </t>
        </r>
      </text>
    </comment>
    <comment ref="C440" authorId="0">
      <text>
        <r>
          <rPr>
            <b/>
            <sz val="8"/>
            <rFont val="Tahoma"/>
            <family val="2"/>
          </rPr>
          <t>Освоение огня избавило человечество от зависимости от природных источников тепла (солнце или огонь от случайного источника: молния и т.п.) и позволило начать освоение регионов, не пригодных к проживанию. Современные технологии получения и доставки тепловой энергии во всем мире различаются незначительно. В книге рассмотрена специфика снабжения тепловой энергией в Казахстане, описаны известные технологии в объеме, необходимом для общего понимания процесса снабжения тепловой энергией.</t>
        </r>
      </text>
    </comment>
    <comment ref="C254" authorId="0">
      <text>
        <r>
          <rPr>
            <b/>
            <sz val="8"/>
            <rFont val="Tahoma"/>
            <family val="2"/>
          </rPr>
          <t>В кодекс   включены правовые нормы, касающиеся прав и обязанностей частных предпринимателей, конкуренции, государственного контроля и надзора, государственной поддержки индустриально-инновационной деятельности.
Предпринимательский кодекс необходим в работе руководителям компаний, бухгалтерам, юристам, частным  предпринимателям.</t>
        </r>
      </text>
    </comment>
    <comment ref="C98" authorId="0">
      <text>
        <r>
          <rPr>
            <b/>
            <sz val="8"/>
            <rFont val="Tahoma"/>
            <family val="2"/>
          </rPr>
          <t>Включает международные договоры, конвенции и соглашения по авторскому праву, нормативно-правовые акты РК и ответственность за нарушение авторских прав.</t>
        </r>
      </text>
    </comment>
    <comment ref="C251" authorId="0">
      <text>
        <r>
          <rPr>
            <b/>
            <sz val="8"/>
            <rFont val="Tahoma"/>
            <family val="2"/>
          </rPr>
          <t>Настоящие правила разработаны в соответствии с Законом РК ""О бухгалтерском учете и финансовой отчетности"", международными и национальными стандартами финансовой отчетности. г. Алматы, TOO «Издательство LEM», 24с.</t>
        </r>
      </text>
    </comment>
    <comment ref="C437" authorId="0">
      <text>
        <r>
          <rPr>
            <b/>
            <sz val="8"/>
            <rFont val="Tahoma"/>
            <family val="2"/>
          </rPr>
          <t xml:space="preserve">В учебном пособии в наиболее доступном виде изложены основы бизнес-исследований, вопросы критического обзора литературы, качественных и количественных методов исследования, анализа конъюнктуры рынка, обработки и анализа эмпирических данных, подготовки и презентации отчета исследования.   
Пособие предназначено для магистрантов и преподавателей экономических вузов.    </t>
        </r>
      </text>
    </comment>
    <comment ref="C439" authorId="0">
      <text>
        <r>
          <rPr>
            <sz val="8"/>
            <rFont val="Tahoma"/>
            <family val="2"/>
          </rPr>
          <t>Осы аталымдар, әр түрлі кітаптар мен анықтамаларда келтіріледі және физикалық мағынасы берілмейді, этимологиясы келтірілмейді. Қазақ және ағылшын тілдеріне өсіп келе жатқан сұранысты ескере отырып, авторлар бұл еңбекті  үш тілде: қазақ, орыс және ағылшын жасағанды дұрыс деп тапты.</t>
        </r>
        <r>
          <rPr>
            <b/>
            <sz val="8"/>
            <rFont val="Tahoma"/>
            <family val="2"/>
          </rPr>
          <t xml:space="preserve">
В предлагаемом справочнике собрано значительное количество критериев и коэффициентов, применяемых в тепловой энергетике и в определенной степени приведена этимология термина. Учитывая растущую востребованность казахского и английского языков, авторы сочли полезным составить справочник на трех языках: казахском, русском и английском.
</t>
        </r>
        <r>
          <rPr>
            <sz val="8"/>
            <rFont val="Tahoma"/>
            <family val="2"/>
          </rPr>
          <t>The proposed handbook contains a large number of criteria and factors used in thermal power, and to a certain extent, see the etymology of the term. Given the growing demand for Kazakh and English languages, the authors have found it useful to make reference in three languages: Kazakh, Russian and English</t>
        </r>
        <r>
          <rPr>
            <b/>
            <sz val="8"/>
            <rFont val="Tahoma"/>
            <family val="2"/>
          </rPr>
          <t>.</t>
        </r>
      </text>
    </comment>
    <comment ref="C107" authorId="0">
      <text>
        <r>
          <rPr>
            <b/>
            <sz val="8"/>
            <rFont val="Tahoma"/>
            <family val="2"/>
          </rPr>
          <t>Настоящая книга представляет собой справочно-консультативное издание, в котором представлены постатейные комментарии, ответы на отдельные вопросы, образцы корпоративных актов и нормативные акты РК, необходимые для практического применения нового Трудового кодекса РК от 23.11.2015г.
К книге прилагается компакт диск, который содержит: нормативные акты, образцы внутрифирменных документов.
Книга периодически переиздается с учетом всех изменений в законодательстве с 2002 года и пользуется неизменной популярностью благодаря доступности изложения и полноте информации.
Издание предназначено для работников и работодателей, преподавателей и студентов
высших учебных заведений, а также для всех пользователей, интересующихся вопросами
трудовых отношений в Республике Казахстан.</t>
        </r>
      </text>
    </comment>
    <comment ref="C105" authorId="0">
      <text>
        <r>
          <rPr>
            <b/>
            <sz val="8"/>
            <rFont val="Tahoma"/>
            <family val="2"/>
          </rPr>
          <t xml:space="preserve">В настоящей работе с учетом изменений в Трудовой кодекс Республики Казахстан от 23 ноября 2015 года № 414-V, введенное в действие с 1 января 2016 года, последовательно излагается порядок заключения и расторжения трудовых договоров, порядок ведения и хранения трудовых книжек, рассмотрены трудовые споры.
Предлагаемая Вашему вниманию брошюра предназначена для руководителей, юристов, бухгалтеров, работников кадровой службы организаций и предприятий, слушателей курсов повышения квалификации, профсоюзных работников, а также рассчитана на каждого специалиста и рядового работника.
</t>
        </r>
      </text>
    </comment>
    <comment ref="C258" authorId="0">
      <text>
        <r>
          <rPr>
            <b/>
            <sz val="8"/>
            <rFont val="Tahoma"/>
            <family val="2"/>
          </rPr>
          <t xml:space="preserve">Настоящая книга представляет собой справочно-консультативное издание, в котором представлены постатейные комментарии, ответы на отдельные вопросы, образцы корпоративных актов и нормативные акты РК, необходимые для практического применения нового Трудового кодекса РК от 23.11.2015г.
К книге прилагается компакт диск, который содержит: нормативные акты, образцы внутрифирменных документов.
Книга периодически переиздается с учетом всех изменений в законодательстве с 2002 года и пользуется неизменной популярностью благодаря доступности изложения и полноте информации.
</t>
        </r>
      </text>
    </comment>
    <comment ref="C135" authorId="0">
      <text>
        <r>
          <rPr>
            <b/>
            <sz val="8"/>
            <rFont val="Tahoma"/>
            <family val="2"/>
          </rPr>
          <t>В календаре приведены даты сдачи налоговой отчетности в 2018 г.  в полном соответствии с Кодексом РК «О налогах и других обязательных платежах в бюджет» без учета выходных дней.</t>
        </r>
      </text>
    </comment>
    <comment ref="C110" authorId="0">
      <text>
        <r>
          <rPr>
            <b/>
            <sz val="8"/>
            <rFont val="Tahoma"/>
            <family val="2"/>
          </rPr>
          <t xml:space="preserve">В настоящей работе последовательно излагаются практика и применение Трудового кодекса Республики Казахстан от 23 ноября 2015 года № 414-V, который введен в действие с 1 января 2016 года и других нормативных правовых актов Республики Казахстан по трудовому законодательству.
Даны ответы на вопросы, возникающие в процессе трудовой деятельности, ситуации и их решение.
Предлагаемая Вашему вниманию брошюра предназначена для руководителей, бухгалтеров, кадровой службы организаций и предприятий, слушателей курсов повышения квалификации, профсоюзных работников, а также рассчитана на каждого специалиста и рядового работника.
</t>
        </r>
      </text>
    </comment>
    <comment ref="C37" authorId="0">
      <text>
        <r>
          <rPr>
            <sz val="8"/>
            <rFont val="Tahoma"/>
            <family val="2"/>
          </rPr>
          <t>Настоящее пособие поможет всем желающим ознакомиться с азами бухгалтерского
учета от его основ до бухгалтерского баланса. Оно предназначено для студентов и вы-
пускников учебных заведений, слушателей профессиональных курсов, бухгалтеров, на-
чинающих работать по специальности, специалистов и руководителей, желающих само-
стоятельно освоить основы бухгалтерского и налогового учетов.
В пособии раскрываются основные принципы и методологические основы ведения бух-
галтерского учета и составления финансовой отчетности на основе национальных и между-
народных стандартов финансовой отчетности, Правил ведения бухгалтерского учета, Типо-
вого плана счетов.
В книге рассмотрены специфические вопросы бухгалтерского учета на основе примера
хозяйственной деятельности организации малого бизнеса.
Приказом Министра финансов Республики Казахстан от 02 октября 2018 года № 877 в
действующий «Типовой план счетов бухгалтерского учета» от 23.05.2007 года № 185, вне-
сены изменения и дополнения, которые вступили в силу с 01 января 2019 года. Так же, в
2019 году изменились показатели минимального расчетного показателя и минимальной за-
работной платы. По состоянию на 01 января 2019 года внесено ряд изменений в действую-
щий Налоговый кодекс РК от 25.12.2017 года № 120-VI.
Указанные изменения учтены в тексте пособия</t>
        </r>
      </text>
    </comment>
    <comment ref="C53" authorId="0">
      <text>
        <r>
          <rPr>
            <sz val="8"/>
            <rFont val="Tahoma"/>
            <family val="2"/>
          </rPr>
          <t xml:space="preserve">Правильный учет наличности необходимо вести не только в организации, то есть у юридического лица, но и у индивидуального предпринимателя,  физического лица. В настоящей брошюре описан порядок ведения кассовых операций, предусмотренный действующим законодательством Республики Казахстан.
В настоящей брошюре </t>
        </r>
        <r>
          <rPr>
            <b/>
            <sz val="8"/>
            <rFont val="Tahoma"/>
            <family val="2"/>
          </rPr>
          <t xml:space="preserve">описаны правила заполнения Книги учета наличных денег </t>
        </r>
        <r>
          <rPr>
            <sz val="8"/>
            <rFont val="Tahoma"/>
            <family val="2"/>
          </rPr>
          <t>и дан условный пример хозяйственных операций, на основании которого заполнена  эта Книга.
Книга будет полезна, как практическое пособие по учету наличных денег, не только лицам, которых интересует правильное ведение бухгалтерского учета кассы (бухгалтерам, студентам, преподавателям и слушателям бухгалтерских курсов), но и индивидуальным предпринимателям.</t>
        </r>
      </text>
    </comment>
    <comment ref="C225" authorId="0">
      <text>
        <r>
          <rPr>
            <b/>
            <sz val="8"/>
            <rFont val="Tahoma"/>
            <family val="2"/>
          </rPr>
          <t xml:space="preserve">Утвержден приказом и.о. Министра труда и социальной защиты населения Республики Казахстан от 31 июля 2007 г. № 182-п. </t>
        </r>
      </text>
    </comment>
    <comment ref="C56" authorId="0">
      <text>
        <r>
          <rPr>
            <b/>
            <sz val="8"/>
            <rFont val="Tahoma"/>
            <family val="2"/>
          </rPr>
          <t xml:space="preserve">Данное издание служит пониманию сущности положений и требований Международных стандартов аудита, содержит в себе не только разъяснения по применению аудиторских стандартов, но и  практический словарь аудиторских терминов. 
В руководстве приводятся основные теоретические основы аудита с иллюстрациями их практического применения. Оно содержит в себе практические примеры и ситуации, с помощью которых внешние и внутренние аудиторы, кандидаты в аудиторы, преподаватели и  студенты вузов смогут достичь понимания применения положений аудиторских стандартов. </t>
        </r>
      </text>
    </comment>
    <comment ref="C730" authorId="0">
      <text>
        <r>
          <rPr>
            <b/>
            <sz val="8"/>
            <rFont val="Tahoma"/>
            <family val="2"/>
          </rPr>
          <t>Аталған құрал аудиттің Халықаралық стандарттарының мәнісі мен талаптарын түсінуге ықпал етуімен қатар, аудиторлық стандарттарды пайдалану жолдарын түсіндіре отырып, іс жүзінде қолдану үшін аудиторлық терминдер сөздігін де ұсынады. 
Нұсқаулықта аудиттің теориялық негіздері қолдану тәсілдерімен бірге көрсетіледі. Қысқаша нұсқаулықта көрсетілген нақты мысалдар мен жағдайлар, сыртқы және ішкі аудиторларға, аудиторға кандидаттарға, жоғарғы оқу орындарының студенттері мен ұстаздарына аудиторлық стандарттардың ережелерін қолдану жолдарын түсінуге көмектеседі.</t>
        </r>
      </text>
    </comment>
    <comment ref="C94" authorId="0">
      <text>
        <r>
          <rPr>
            <b/>
            <sz val="8"/>
            <rFont val="Tahoma"/>
            <family val="2"/>
          </rPr>
          <t>В предлагаемом издании рассмотрены вопросы по организации общественного питания, ценообразованию и калькулированию себестоимости продукции, должностные инструкции персонала предприятий, а также общие вопросы учета и контроля.
Справочник содержит нормативные правовые акты и справочные документы в сфере общественного питания на территории Республики Казахстан.</t>
        </r>
      </text>
    </comment>
    <comment ref="C196" authorId="0">
      <text>
        <r>
          <rPr>
            <b/>
            <sz val="8"/>
            <rFont val="Tahoma"/>
            <family val="2"/>
          </rPr>
          <t>1. Настоящие Правила пожарной безопасности (далее – Правила) разработаны в соответствии с подпунктом 15) статьи 11 Закона Республики Казахстан от 11 апреля 2014 года «О гражданской защите» и определяют порядок обеспечения пожарной безопасности.
2. Работники организаций допускаются к работе только после прохождения инструктажа по вопросам пожарной безопасности, а при изменении специфики работы проходят дополнительное обучение по предупреждению и тушению возможных пожаров. Порядок обучения работников организаций и населения мерам пожарной безопасности и требования к содержанию учебных программ по обучению мерам пожарной безопасности устанавливаются уполномоченным органом в сфере гражданской защиты.</t>
        </r>
      </text>
    </comment>
    <comment ref="C181" authorId="0">
      <text>
        <r>
          <rPr>
            <b/>
            <sz val="8"/>
            <rFont val="Tahoma"/>
            <family val="2"/>
          </rPr>
          <t>В настоящий сборник включены типизированные тексты различного рода договоров, составленных в предусмотренной действующим законодательством РК форме, которые наиболее часто встречаются в практике хозяйственной деятельности. Подавляющее большинство типовых договоров носит гражданско-правовой характер и регулирует отношения между юридическими лицами.
В каждом из включенных в сборник текстов приводятся основные положения, которые, согласно сложившейся практике, обычно рассматриваются сторонами при заключении сделки.
Помимо договоров, регулирующих отношения между юридическими лицами, в сборник включены договоры, регулирующие отношения между физическими и юридическими лицами.
Образцы договоров расположены в последовательности, аналогичной построению Гражданского кодекса РК, по тематике глав и статей. К некоторым договорам даны краткие пояснения, а в 1-3 разделах описаны в доступной форме основные требования к структуре и процедурным правилам оформления договоров.
По каждому виду договоров приводятся обоснования, некоторые статьи Гражданского кодекса РК, позволяющие более грамотно классифицировать конкретную сделку.</t>
        </r>
      </text>
    </comment>
    <comment ref="C132" authorId="0">
      <text>
        <r>
          <rPr>
            <b/>
            <sz val="8"/>
            <rFont val="Tahoma"/>
            <family val="2"/>
          </rPr>
          <t xml:space="preserve">В пособии рассмотрены комментарии к большинству статей Налогового кодекса, регламентирующих порядок обложения оборота налогом на добавленную стоимость. По необходимости, комментарии  сопровождаются примерами (ситуациями), при решении которых становится более понятной и  доступной изложенная информация в статье НК РК.
Пособие состоит из двух частей, представляющих отдельные книги. В первой части рассмотрены положения, регулирующие налого¬обложение налогом на добавленную стоимость резидентов Республики Казахстан и иностранных контрагентов, которые не относятся к государствам – членам Таможенного союза.  Во второй части рассмотрен порядок обложения налогом на добавленную стоимость  оборотов между субъектами, принадлежащими к государствам – членам Таможенного союза.
Обе части пособия снабжены CD-диском, на котором в электронной форме помещены некоторые нормативные документы, формы налоговой отчетности и правила по их заполнению, утвержденные уполномоченным органом. 
По мнению автора, пособие будет полезным для бухгалтеров, студентов, обучающихся по специальности «Бухучет и аудит», слушателей бухгалтерских курсов. 
</t>
        </r>
      </text>
    </comment>
    <comment ref="C38" authorId="0">
      <text>
        <r>
          <rPr>
            <b/>
            <sz val="8"/>
            <rFont val="Tahoma"/>
            <family val="2"/>
          </rPr>
          <t>В учебном пособии рассматриваются теоретические основы, концепции, стандарты и принципы бухгалтерского учета, принципы двухсторонности и балансовое уравнение, система счетов и двойная запись, учетный цикл предприятия, учет денежных средств и их эквивалентов, учет запасов и готовой продукции, учет дебиторской задолженности, учет основных средств, учет нематериальных активов, учет инвестиций, учет капитала, учет обязательств, признание доходов и расходов и учет финансовых результатов, представление финансовой отчетности, концептуальные основы аудита, организация аудита на предприятии.
Все главы учебного пособия сопровождаются контрольными вопросами, практическими и тестовыми заданиями, позволяющими студентам контролировать усвоение материала.
Рекомендуется для студентов экономических вузов и специальностей, преподавателей и все тех, кто интересуется современными проблемами бухгалтерского учета. 
Рекомендовано Ученым Советом Казахского университета экономики, финансов и международной торговли
Рекомендовано Республиканским учебно-методическим советом по группе специальностей «Социальные науки, экономика и бизнес» высшего и послевузовского образования МОН РК при КазЭУ им. Т. Рыскулова</t>
        </r>
      </text>
    </comment>
    <comment ref="C112" authorId="0">
      <text>
        <r>
          <rPr>
            <b/>
            <sz val="8"/>
            <rFont val="Tahoma"/>
            <family val="2"/>
          </rPr>
          <t>Лейтмотивом данного пособия является подробное знакомство с порядком оформления прекращения трудового договора, часто, самого болезненного, сложного и конфликтного этапа в трудовых отношениях. Реалии сегодняшнего дня делают рассмотрение данного  вопроса наиболее значимым, актуальным для многих казахстанских компаний.</t>
        </r>
      </text>
    </comment>
    <comment ref="C736" authorId="0">
      <text>
        <r>
          <rPr>
            <b/>
            <sz val="8"/>
            <rFont val="Tahoma"/>
            <family val="2"/>
          </rPr>
          <t xml:space="preserve">
Оқу құралында бизнесті бағалау проблемалары кең әрі ауқымды, күрделі мәселелер жиынтығы ретінде қамтылған. Бизнесті бағалаудың тәжірибесі және теориясы курстың ақпараттық базасы болып табылады, ол өндірістік бағалау, қаржылық және инвестициялық қызметтің мәні мен ерекшеліктерін ашып көрсетеді, жылжымалы және жылжымайтын мүлікті тиімді бағалап алу процедурасын және көптеген альтернативадан таңдау мәселелері қарастырылады.
Оқу құралы өзекті тақырыптар баспасөзде және ғылыми журналдарда жарияланган автордың материалдарынан алынған мысалдармен толықтырылған. Оқу құралы алдыңғы шыққан монографияларға сүйеніп ықшамдалып оқу үдерісіне қолдануға ыңғайластырылып жасалған.
Оқулық білімгерлерге, Бағалау және басқа экономика мамандарына және ең бастысы бағалау бизнесі туралы білгісі келетін қалың көпшілікке арналған.</t>
        </r>
      </text>
    </comment>
    <comment ref="C438" authorId="0">
      <text>
        <r>
          <rPr>
            <b/>
            <sz val="8"/>
            <rFont val="Tahoma"/>
            <family val="2"/>
          </rPr>
          <t>Энергетическая безопасность является одной из основ независимости любой страны  и достигается: наличием достаточного объема первичной энергии, техническим и технологическим потенциалом по его преобразованию в требуемый  вид энергии, возможностью транспортирования различных видов энергии до любых регионов страны. Уровень энергетической безопасности также определяется полнотой (эффективностью) преобразования и транспортирования. Эти показатели весьма различаются в разных странах. Казахстан – одна из немногих стран, которая полностью обеспечивает потребности своей экономики  практически по всем видам энергии и некоторые из них может экспортировать в заметных количествах. 
Книга будет полезна студентам, магистрантам, докторантам и специалистам в области энергетики, включая топ-менеджеров.</t>
        </r>
      </text>
    </comment>
    <comment ref="C310" authorId="0">
      <text>
        <r>
          <rPr>
            <b/>
            <sz val="8"/>
            <rFont val="Tahoma"/>
            <family val="2"/>
          </rPr>
          <t>Сборник бланков:
нотариальных свидетельств, постановлений, удостоверительных надписей на сделках и свидетельствуемых нотариусами документах</t>
        </r>
      </text>
    </comment>
    <comment ref="C672" authorId="0">
      <text>
        <r>
          <rPr>
            <b/>
            <sz val="8"/>
            <rFont val="Tahoma"/>
            <family val="2"/>
          </rPr>
          <t xml:space="preserve">Впервые в отечественном языкознании, как и в тюркологии в целом, составлен Словарь, в котором читатель найдет ответ на вопрос Почему это так называется? (или Что это означает буквально?). Труд, преследующий не только научные, но и учебно-образовательные цели, является результатом многолетних исследований, восполняет пробел в казахской лексикографии и вносит вклад в сохранение и дальнейшее развитие национального культурного наследия.
Словарь предназначен прежде всего для тех, кто изучает или преподает казахский язык, а также для всех интересующихся истоками языка, его смысловым наполнением, историей культуры и восхождением Человека. </t>
        </r>
      </text>
    </comment>
    <comment ref="C735" authorId="0">
      <text>
        <r>
          <rPr>
            <b/>
            <sz val="8"/>
            <rFont val="Tahoma"/>
            <family val="2"/>
          </rPr>
          <t>Оқу құралда нарықтағы әртүрлі кәсіпорындардың менеджменттік қызметіне талдау жасалып, басқару шаралардың сипаттамасы қарастырылып, ұйымдастырушылық тәртібі пәнінің тақырыптары қамтылып, зерттеу түрлері мен бизнес этикасы мәселелеріне назар аударылған 
Бірінші бөлімде менеджмент туралы ұғымдар; менеджменттегі бақылау, басқару деңгейлері, құрылымы; менеджменттегі персоналды басқару әдістері мен стильдері қарастырылған. 
Екінші бөлімде ұйымдастырушылық тәртібінің үлгілері; ұйымдастырушылық тәртіптің негізгі теориялары; ұйымның өмірлік цикл теориясы қамтылған.
Үшінші бөлімде келіссөз жүргізу үрдістері; ұжымның еңбекке бейімделуі; ұйымдағы қабылдау үрдісі сипатталған. 
Төртінші бөлімде бизнес этикасы мен этикеті; корпоративтік мәдениет ұғымдары; ұйымдағы басқару шешімдері және коммуникациялық үрдіс келтірілген.</t>
        </r>
      </text>
    </comment>
    <comment ref="C435" authorId="0">
      <text>
        <r>
          <rPr>
            <b/>
            <sz val="8"/>
            <rFont val="Tahoma"/>
            <family val="2"/>
          </rPr>
          <t xml:space="preserve">В учебно-методическом пособии дается систематизированное изложение вопросов, отражающих систему управления рисками высшего учебного заведения. Авторами дается основные понятия рисков, виды анализа и оценки рисков, основные методы управления рисками. 
В учебно-методическом пособии рассматриваются анализ и оценка высших учебных заведений Казахстана, методы управления рисками в высшем учебном заведении. 
Проведен анализ рисков, в результате составлена классификация и реестр рисков высшем учебном заведении. 
Авторами разработан механизм управления рисками в высшем учебном заведении, сформирована программа управления рисками в вузе.  
Учебно-методическое пособие «Управления рисками в высшем учебном заведении» в первую очередь направлено на обеспечение оптимального баланса между ростом стоимости обучения, его прибыльностью и рисками, определяет основные принципы и механизмы управления рисками в высшем учебном заведении.
Учебно-методическое пособие предназначено для студентов, магистрантов, докторантов PhD, молодых ученых, преподавателей, сотрудников университета и риск- менеджеров. 
</t>
        </r>
      </text>
    </comment>
    <comment ref="C436" authorId="0">
      <text>
        <r>
          <rPr>
            <b/>
            <sz val="8"/>
            <rFont val="Tahoma"/>
            <family val="2"/>
          </rPr>
          <t xml:space="preserve">Финансовый менеджмент как теория и практика принятия эффективных финансовых решений является предметом данного учебного пособия. 
Пособие включает пять тем: Представление о финансовой отчетности, Финансовая отчетность, Анализ финансовой отчетности, Финансовое планирование, Соизмерение денег во времени, или концепция временной стоимости денег.
 Материал излагается в системной форме, показывается взаимосвязь различных тем и то, что любое финансовое решение  связано с изменением финансовой отчетности. В конце каждой темы даются задачи.
Предназначено для студентов экономических специальностей вузов
</t>
        </r>
      </text>
    </comment>
    <comment ref="C638" authorId="3">
      <text>
        <r>
          <rPr>
            <b/>
            <sz val="9"/>
            <rFont val="Tahoma"/>
            <family val="2"/>
          </rPr>
          <t>Автор, спонтанно решившийся на столь серьезную деятельность, как создание книги, которая, возможно, изменит жизнь многих людей к лучшему, повествует о том, как избавиться от страха, обиды, гнева, комплексов, которые, в свою очередь, мешают жить полноценной жизнью многим из нас. Год, прожитый автором, а именно молодой девушкой, можно считать годом перерождения, ведь он послужил уроком не только для нее, но и для всех тех, кто так или иначе принял участие в ее жизни. Разработанные упражнения, описанные в книге, помогут многим изменить себя, обрести решительность и стать счастливее.</t>
        </r>
      </text>
    </comment>
    <comment ref="C673" authorId="3">
      <text>
        <r>
          <rPr>
            <b/>
            <sz val="9"/>
            <rFont val="Tahoma"/>
            <family val="2"/>
          </rPr>
          <t xml:space="preserve">Рекомендовано Ученым советом Института языкознания им. А. Байтурсынова
Настоящее издание словаря осуществлено на базе предыдущих изданий. При переработке и дополнении больше внимание уделено общественно-политической и научно-технической терминологии.
Словарь предназначен для широкого круга читателей и может служить практическим пособием для студентов, преподавателей, переводчиков, работников печати, радио и телевидения, а также других для лиц, изучающих русский и казахский языки.
</t>
        </r>
      </text>
    </comment>
    <comment ref="C264" authorId="0">
      <text>
        <r>
          <rPr>
            <b/>
            <sz val="8"/>
            <rFont val="Tahoma"/>
            <family val="2"/>
          </rPr>
          <t xml:space="preserve">Печатается по решению Ученого совета Евразийской юридической академии имени Д.А. Кунаева
Настоящее издание представляет собой постатейный комментарий к закону Республики Казахстан от 18 ноября 2015года № 416-VЗРК «О государственной службе Республики Казахстан» (с изменениями и дополнениями от 06.04.2016г.)
Целью данной книги является оказание практической помощи государственным служащим Республики Казахстан в правильном уяснении и применении ими правовых норм, регулирующих сферу государственной службы.
Простота и ясность постатейного изложения материала делает его доступным для восприятия не только государственным служащим, но и широкому кругу читателей.
Комментарий также может быть использован в качестве учебного пособия  студентами и магистрантами, обучающимися по специальности «юриспруденция» и «государственное управление», а также преподавателями вузов по предметам «Административное право», «Государственное управление» и «Государственная служба Республики Казахстан».
Нормативные правовые акты, использованные в данном комментарии, даны по состоянию на 15 сентября 2016г.
</t>
        </r>
      </text>
    </comment>
    <comment ref="C710" authorId="0">
      <text>
        <r>
          <rPr>
            <sz val="8"/>
            <rFont val="Tahoma"/>
            <family val="2"/>
          </rPr>
          <t>Развитие обучения на казахском языке особенно в высших и средних специализированных учебных заведениях, требует наличия соответствующей базы учебников и учебных пособий. Одной из таковых в области тепловой энергетики можно считать книгу по снабжению тепловой энергией, написанную на казахском языке под руководством академика национальной академии наук, профессора Алиярова Б.К. владеющего руссским и қазахским языками в совершенстве и глубоко знающего  предмет, излагаемый в книге. Главным отличием и достоинством предлагаемой книги  можно считать, что в ней наряду  с известными материалами, содержатся результаты много разработок авторов в области снабжения тепловой энергией в Казахстане. Это делает книгу весьма востребованной для студентов, магистрантов, и докторантов, специализирующихся в области проектирования и эксплуатации систем снабжения тепловой энергией.</t>
        </r>
        <r>
          <rPr>
            <b/>
            <sz val="8"/>
            <rFont val="Tahoma"/>
            <family val="2"/>
          </rPr>
          <t xml:space="preserve">
Жоғарғы және орта оқу орындарында қазақ тілінде оқытуды дамыту әр мамандыққа сәйкес окулықтар мен оқу құралдары болуын талап етеді. Жылу энергетика мамандығындағы осындай кітаптардың бірі -, ұлттық ғылымдар академиясының академигі профессор Б.Қ. Алияровтың басқаруымен  Қазақстандағы жылу жеткізу туралы қазақ тілінде жазылған кітап. Ұсынылған кітаптың басқа белгілі қоқулықтардан өзгешелігі және артықшылығы деп жылу энергеикасындағы белгілі матриалдар мен қатар авторлардың өз зерттеулерінің нәтижелері келтірілгенін айтуға болады.   Бұл кітабтың студенттер, магистрантар, докторанттар және осы саладағы мамандар үшін құндылығын арттырады
</t>
        </r>
      </text>
    </comment>
    <comment ref="C709" authorId="3">
      <text>
        <r>
          <rPr>
            <b/>
            <sz val="9"/>
            <rFont val="Tahoma"/>
            <family val="2"/>
          </rPr>
          <t>Авторлардың бірлескен ой-қиялдарынан туған роман – ұзақ жылғы шығармашылық жеміс. Оқиғасының талғампаздығымен, тартымдылығымен,  бейнелі,  ізгілігімен алғашқы жолдарынан-ақ оқырманын өзіне баурап алады. Бұл – грузин жігіті мен қазақ әйелінің арасындағы терең, таза, рухани  асқақ, адал махаббат хикаясы. Олар өздерінің бақытқа жетеміз деген жолдарында шынайы. Романның кейіпкерлері мұңды әрі көңілді, қайырымды, қарапайым, күнделікті тіршілікте парасатты, өз тағдырлары өз қолдарында, алайда оларды бір ортақ қасиет жақындастырады: олар ғашық болуды біледі.</t>
        </r>
      </text>
    </comment>
    <comment ref="C637" authorId="3">
      <text>
        <r>
          <rPr>
            <b/>
            <sz val="9"/>
            <rFont val="Tahoma"/>
            <family val="2"/>
          </rPr>
          <t>Задумывались ли вы о смысле жизни? Думали ли вы, в чем суть всего нашего существования? Что же, если вас это интересует, то это «творение» предназначено для вас. Данная книга повествует об истории одной молодой девушки, которая пыталась найти смысл своего бытия. Эта книга о том, как она пыталась найти суть жизни и, быть может, причину своего существования. В книге описаны ее мысли, ее советы о том, что было пережито ею. Данная книга послужит пользой, возможно, для многих, кто осмелится прочесть эту книгу. Ведь то, к чему она пришла, есть истина для нее, и, возможно, это будет истиной и для вас…</t>
        </r>
      </text>
    </comment>
    <comment ref="C429" authorId="3">
      <text>
        <r>
          <rPr>
            <b/>
            <sz val="9"/>
            <rFont val="Tahoma"/>
            <family val="2"/>
          </rPr>
          <t>В книгу известного финансиста, экономиста, журналиста Ж. Ертлесовой вошли ее интервью с людьми, которые в период распада огромной страны, развала политико-экономических, хозяйственных связей стояли у истоков реформирования экономики, финансово-банковского сектора, пенсионной системы и других важнейших вопросов государственного функционирования. Интервью взяты в разное время и интервьюеры занимали в то время различные должности, поэтому автор не указывает ни должности, ни даты взятия интервью. Это ясно из контекста самих интервью. Главное здесь само время – 1990-е годы – время становления нового государства и радикальных реформ.
Издание рассчитано на экономистов, обществоведов, преподавателей вузов, школ, колледжей, студентов, а также всех интересующихся историей Республики Казахстан.</t>
        </r>
      </text>
    </comment>
    <comment ref="C311" authorId="3">
      <text>
        <r>
          <rPr>
            <b/>
            <sz val="9"/>
            <rFont val="Tahoma"/>
            <family val="2"/>
          </rPr>
          <t>Сборник бланков:
нотариальных свидетельств, постановлений, удостоверительных надписей на сделках и свидетельствуемых нотариусами документах на казахском языке.</t>
        </r>
      </text>
    </comment>
    <comment ref="C164" authorId="3">
      <text>
        <r>
          <rPr>
            <b/>
            <sz val="9"/>
            <rFont val="Tahoma"/>
            <family val="2"/>
          </rPr>
          <t>Курс «Бизнес с нуля» — это комбинация основ бизнеса от лучших западных ВУЗов, опыт фирм, работающих в странах с развитой конкуренцией, примеры отечественных компаний, которые представлены в упрощенном формате для создания и развития своего бизнеса в СНГ.
С помощью пошаговой методики «Бизнес с нуля» Вы научитесь выбирать идею, оценивать рынок, конкурировать, привлекать потребителей, продавать, продвигать товары и услуги в интернете, рассчитывать и делать Ваш бизнес выгодным. Благодаря специальным упражнениям, Вы заполните бизнес план, который поможет снизить риски и построить стабильно растущую, успешную компанию.
«Бизнес с нуля» развеет все предрассудки о том, что для создания фирмы нужно много денег или иметь привилегированное положение в обществе. Бизнес может делать любой желающий, нужно подготовиться и начать действовать. Продуманный бизнес план, упорство и терпение сделают Вас преуспевающим владельцем своего дела.</t>
        </r>
      </text>
    </comment>
    <comment ref="C55" authorId="3">
      <text>
        <r>
          <rPr>
            <b/>
            <sz val="9"/>
            <rFont val="Tahoma"/>
            <family val="2"/>
          </rPr>
          <t xml:space="preserve">Раскрываются основные принципы и методологические основы Международных стандартов аудита и практики их применения.
На примерах и ситуациях раскрывается сущность аудиторских процедур.
В пособии дается описание практики организации и постановки аудита финансовой отчетности и сопутствующих услуг.
В связи с внедрением в Казахстане государственного аудита издание будет полезно специалистам этой сферы.
Издание предназначено для аудиторов, бухгалтеров, финансовых директоров, юристов, кандидатов в аудиторы, преподавателей и студентов.
</t>
        </r>
      </text>
    </comment>
    <comment ref="C176" authorId="3">
      <text>
        <r>
          <rPr>
            <b/>
            <sz val="9"/>
            <rFont val="Tahoma"/>
            <family val="2"/>
          </rPr>
          <t>Книга представляет собой сборник нормативных документов таких как: закон о нотариате, приказ об утверждении форм нотариальных свидетельств, правила по нотариальному делопроизводству, правила проведения аттестации, программа проф. Подготовки стажеров, и закон об обязательном страховании ГПО частных нотариусов.</t>
        </r>
      </text>
    </comment>
    <comment ref="C59" authorId="0">
      <text>
        <r>
          <rPr>
            <b/>
            <sz val="8"/>
            <rFont val="Tahoma"/>
            <family val="2"/>
          </rPr>
          <t>Настоящее издание предназначено в помощь бухгалтерам по составлению налоговой учетной политики субъекта.
В книге в доступной форме, как нам представляется, изложены основные положения, которые должны быть отражены в этом документе. На условном примере даны практические рекомендации по его разработке.
Девятое издание книги отражает порядок составления налоговой учетной политики для ТОО, применяющих общеустановленный режим налогообложения и являющихся плательщиками налога на добавленную стоимость. С 1 января 2018 года вступил в действие новый Налоговый кодекс Республики Казахстан. Поэтому в тексте практического пособия учтены все изменения, которые произошли в налоговом учете нашей страны.
В издании приведены примеры налоговых регистров к Декларации по корпоративному подоходному налогу по форме 100.00; к Декларации по налогу на добавленную стоимость по форме 300.00; к Декларации по индивидуальному подоходному налогу и социальному налогу по форме 200.00; к Декларации по налогу на транспортные средства, по земельному налогу и налогу на имущество по форме 700.00; и к Декларации по плате за эмиссии в окружающую среду по форме 870.00.
Книга будет полезна для бухгалтеров ТОО, слушателей курсов подготовки бухгалтеров и других заинтересованных лиц, которые самостоятельно работают над составлением налоговой учетной политики организации.
К изданию прилагается CD-диск, на котором помещены: шаблоны текста налоговой учетной политики и правила по заполнению регистров, формы налоговых регистров, рассмотренных в тексте книги, формы налоговых отчетов и Правила по их заполнению, утвержденные уполномоченным органом на 2018 год.</t>
        </r>
      </text>
    </comment>
    <comment ref="C706" authorId="3">
      <text>
        <r>
          <rPr>
            <b/>
            <sz val="9"/>
            <rFont val="Tahoma"/>
            <family val="2"/>
          </rPr>
          <t>Практикум микроэкономика бойынша бақылау жұмысына қажетті негізгі ережелер мен формулаларды құрайды. Ол курстың негізгі тақырыбы бойынша типтік міндеттерді шешуге алгоритмдер ұсынылады. Сондай-ақ, практикум ЖММБС бойынша құралған кешенді қамтиды: «Микроэкономика» пәні бойынша есептер және олардың шешуі, тестік сұрақтар және олардың жауаптары, глоссарий берілген. Берілген материалдар студенттерге алған теориялық білімдерін «Микроэкономика» сияқты күрделі пәнді практикада қолдануға көмектесуі тиіс.</t>
        </r>
      </text>
    </comment>
    <comment ref="C690" authorId="3">
      <text>
        <r>
          <rPr>
            <b/>
            <sz val="9"/>
            <rFont val="Tahoma"/>
            <family val="2"/>
          </rPr>
          <t xml:space="preserve">Ұсынылып отырған оқу құралы жоғары оқу орындары «Аударма ісі» мамандығының орыс бөлімінде оқитын студенттерге арналған. Оқу құралы 15 сабақтан тұрады. Әр сабақта лексикалық, грамматикалық тапсырмалар және жағдаяттар қамтылған. </t>
        </r>
      </text>
    </comment>
    <comment ref="C104" authorId="0">
      <text>
        <r>
          <rPr>
            <b/>
            <sz val="8"/>
            <rFont val="Tahoma"/>
            <family val="2"/>
          </rPr>
          <t>Настоящая брошюра подготовлена в качестве практического пособия для руководителей, бухгалтерских и кадровых работников казахстанских и совместных предпринимательских структур (предприятий, организаций, компаний), использующих в своей деятельности иностранную рабочую силу (иностранцев и лиц без гражданства).
В брошюре на основе анализа действующего трудового законодательства и других нормативных правовых актов Республики Казахстан и ратифицированных ею международных соглашений, регулирующих трудовые отношения с иностранными работниками, даны практические рекомендации по привлечению и использованию иностранной рабочей силы.
При комментировании отдельных правовых норм даются конкретные советы по недопущению и разрешению трудовых конфликтов, которые могут возникнуть при осуществлении трудовых отношений с иностранцами и лицами без гражданства, а также   взаимодействию с уполномоченными и контролирующими государственными и местными исполнительными органами.
Брошюра адресуется широкому кругу читателей и прежде всего тем, кто непосредственно занимается процедурами привлечения иностранных работников, оформления с ними трудовых отношений и решением социальных и иных проблем, связанных с их пребыванием на территории Республики Казахстан.
Брошюра также может быть использована студентами учебных заведений в качестве консультационного пособия по курсу «Миграционное законодательство и его применение в Республике Казахстан».</t>
        </r>
      </text>
    </comment>
    <comment ref="C630" authorId="3">
      <text>
        <r>
          <rPr>
            <b/>
            <sz val="9"/>
            <rFont val="Tahoma"/>
            <family val="2"/>
          </rPr>
          <t>На основе новых экзаменационных тестов, соответствующих билетам в ЦОНе.</t>
        </r>
        <r>
          <rPr>
            <sz val="9"/>
            <rFont val="Tahoma"/>
            <family val="2"/>
          </rPr>
          <t xml:space="preserve">
Главное преимущество нашего издания по сравнению с другими аналогичными:
1. Высокое качество полиграфии
2. Доступное донесение информации
3. Удобство обучения
Так, тестовые задачи приводятся после каждого раздела Правил дорожного движения, что позволяет глубже понять дорожные ситуации и оценить уровень знаний по изучаемому разделу, прежде чем перейти к следующему.
Для лучшего усвоения материала, в конце книги размещены ответы на тестовые вопросы и указатель на соответствующий пункт правил дорожного движения.
Кроме вопросов по правилам дорожного движения, в билеты включены вопросы по  Основным положениям допуска транспортных средств к эксплуатации, обязанностям должностных лиц и водителей в обеспечении безопасности дорожного движения, а также оказанию первой медицинской помощи пострадавшим.
К книге прилагается Диск с программой, позволяющей подготовится к экзамену, отвечая на 40 вопросов в режиме экзамен и неограниченное количество вопросов в режиме тест.
Пособие предназначено для слушателей учебных заведений, специалистов по безопасности дорожного движения, а также могут быть использованы преподавателями автошкол, курсов по подготовке водителей и широким кругом лиц в качестве пособия при изучении Правил дорожного движения и Основных положений.</t>
        </r>
        <r>
          <rPr>
            <b/>
            <sz val="9"/>
            <rFont val="Tahoma"/>
            <family val="2"/>
          </rPr>
          <t xml:space="preserve">
</t>
        </r>
        <r>
          <rPr>
            <sz val="9"/>
            <rFont val="Tahoma"/>
            <family val="2"/>
          </rPr>
          <t xml:space="preserve">
</t>
        </r>
      </text>
    </comment>
    <comment ref="C647" authorId="3">
      <text>
        <r>
          <rPr>
            <sz val="9"/>
            <rFont val="Tahoma"/>
            <family val="2"/>
          </rPr>
          <t>Заза Датишвили- известный русскоязычный писатель, издающийся в Казахстане, России, Грузии, Германии. Он автор нескольких десятков рассказов, пьес, романов, номинант и финалист престижных литературных премий. Творчество Зазы Датишвили пронизано тонким лиризмом и добротой. Его проза легка к чтению и насыщена событиями. Через простоту повествавания он умеет ставить важные философские вопросы и рассуждает о сложных жизненных  и общечеловеческих проблемах.</t>
        </r>
      </text>
    </comment>
    <comment ref="C131" authorId="3">
      <text>
        <r>
          <rPr>
            <b/>
            <sz val="9"/>
            <rFont val="Tahoma"/>
            <family val="2"/>
          </rPr>
          <t>На основании Закона Республики Казахстан от 16 ноября 2015 года № 405-V «Об обязательном социальном медицинском страховании» с 1 июля все юридические и физические самозанятые граждане РК (кроме пенсионеров) становятся плательщиками обязательных отчислений и (или) взносов на обязательное социальное медицинское страхование (далее по тексту - ОСМС).
В брошюре рассмотрены положения этого Закона и примеры по исчислению обязательных отчислений и (или) взносов на обязательное социальное медицинское страхование.
Брошюра будет интересна и полезна бухгалтерам, студентам отделений бухгалтерского учета, слушателям курсов по бухгалтерскому учету.</t>
        </r>
      </text>
    </comment>
    <comment ref="C103" authorId="3">
      <text>
        <r>
          <rPr>
            <b/>
            <sz val="9"/>
            <rFont val="Tahoma"/>
            <family val="2"/>
          </rPr>
          <t>Настоящая брошюра подготовлена в качестве практического пособия для руководителей, кадровых специалистов, профсоюзных работников  и юристов государственных предприятий, казахстанских и совместных предпринимательских структур различных организационно-правовых форм (акционерных компаний, товариществ с ограниченной и дополнительной ответственностью, кооперативов и т. д.).
В брошюре на основе анализа действующего трудового законодательства и других нормативных правовых актов Республики Казахстан и ратифицированных ею международных соглашений, регулирующих трудовые отношения, даны практические рекомендации по рассмотрению трудовых споров между работниками и работодателем, а также предупреждению конфликтных ситуаций, порождающих такие споры.
При комментировании отдельных правовых норм трудового законодательства даются конкретные советы по недопущению и разрешению трудовых конфликтов, которые могут возникнуть при осуществлении трудовых отношений с работниками различных категорий, а также   взаимодействию с уполномоченными и контролирующими государственными и местными исполнительными органами.
Брошюра адресуется широкому кругу читателей и, прежде всего, тем, кто непосредственно занимается процедурами привлечения на работу персонала, оформления трудовых отношений и решением социальных и иных проблем, связанных с трудовыми отношениями.
Брошюра также может быть использована студентами учебных заведений в качестве консультационного пособия по курсу «Трудовое право Республики Казахстан».</t>
        </r>
      </text>
    </comment>
    <comment ref="C91" authorId="3">
      <text>
        <r>
          <rPr>
            <b/>
            <sz val="9"/>
            <rFont val="Tahoma"/>
            <family val="2"/>
          </rPr>
          <t>Настоящее пособие освещает комплекс вопросов в минимально необходимом объеме, касающихся организации бухгалтерского учета, оформления первичной документации и расчета налоговых обязательств в строительных компаниях Республики Казахстан.
Издание предназначено в качестве прикладного практического материала для специалистов бухгалтерских служб компаний, чья деятельность так или иначе связана с капитальным строительством, ремонтно-строительными работами, технической эксплуатацией недвижимости, ее учетом и налогообложением. 
Пособие может быть использовано также в качестве источника информации для аудиторов, специалистов налоговых органов, студентов высших учебных заведений, внутренних аудиторов и др.</t>
        </r>
      </text>
    </comment>
    <comment ref="C102" authorId="3">
      <text>
        <r>
          <rPr>
            <b/>
            <sz val="9"/>
            <rFont val="Tahoma"/>
            <family val="2"/>
          </rPr>
          <t>В настоящей работе последовательно изложены вопросы гарантий и компесационных выплат, в соответствии с Трудовым кодексом Республики Казахстан от 23 ноября 2015 года № 414-V.
Даны ответы на вопросы, ситации и их решения.
Предлагаемая вашему вниманию брошюра предназначена для руководителей, бухгалтеров, кадровой службы организаций и предприятий, профсоюзных работников, а также расчитана на каждого специалиста и рядового работника.</t>
        </r>
      </text>
    </comment>
    <comment ref="C126" authorId="4">
      <text>
        <r>
          <rPr>
            <b/>
            <sz val="9"/>
            <rFont val="Tahoma"/>
            <family val="2"/>
          </rPr>
          <t>Приложение 1 к приказу Министра финансов Республики Казахстан от «21» июня 2016 года № 324
Приложение 74 к приказу Министра финансов Республики Казахстан от «25» декабря 2014 года № 587</t>
        </r>
      </text>
    </comment>
    <comment ref="C127" authorId="4">
      <text>
        <r>
          <rPr>
            <b/>
            <sz val="9"/>
            <rFont val="Tahoma"/>
            <family val="2"/>
          </rPr>
          <t>Приложение 2 к приказу Министра финансов Республики Казахстан от «14» апреля 2017 года № 250
Приложение 125 к приказу Министра финансов Республики Казахстан от 25 декабря 2014 года № 587</t>
        </r>
      </text>
    </comment>
    <comment ref="C133" authorId="4">
      <text>
        <r>
          <rPr>
            <b/>
            <sz val="9"/>
            <rFont val="Tahoma"/>
            <family val="2"/>
          </rPr>
          <t>Приложение 4 к приказу Министра финансов Республики Казахстан от «14» апреля 2017 года № 250
Приложение 20 к приказу Министра финансов Республики Казахстан от «31» октября 2016 года № 579
Приложение 119 к приказу Министра финансов Республики Казахстан от «25» декабря 2014 года № 587</t>
        </r>
      </text>
    </comment>
    <comment ref="C831" authorId="4">
      <text>
        <r>
          <rPr>
            <b/>
            <sz val="9"/>
            <rFont val="Tahoma"/>
            <family val="2"/>
          </rPr>
          <t>Включает таблицы: выполнение учебного плана, регистрации сведений об учащихся, учета посещаемости и текущей успеваемости, сводного учета практического обучения, записи проверяющих, результатов обучения.</t>
        </r>
      </text>
    </comment>
    <comment ref="C645" authorId="4">
      <text>
        <r>
          <rPr>
            <sz val="8"/>
            <rFont val="Tahoma"/>
            <family val="2"/>
          </rPr>
          <t>"В каждой строке прячется смысл, идея, которую автор развивает пошагово, словно спускаясь вниз по ступенькам к своим читателям, чтобы приоткрыть для них иллюзорный занавес контрастов, которыми так наполнена его поэзия"</t>
        </r>
      </text>
    </comment>
    <comment ref="C299" authorId="4">
      <text>
        <r>
          <rPr>
            <sz val="8"/>
            <rFont val="Tahoma"/>
            <family val="2"/>
          </rPr>
          <t>(не введен в действие, за исключением части третьей пункта 4 статьи 278)
Настоящий Кодекс вводится в действие по истечении шести месяцев после дня его первого официального опубликования. Опубликован: «Казахстанская правда» от 28 декабря 2017 г. № 249 (28628); ИС «Эталонный контрольный банк НПА РК в электронном виде» 5 января 2018 г.</t>
        </r>
      </text>
    </comment>
    <comment ref="C248" authorId="4">
      <text>
        <r>
          <rPr>
            <b/>
            <sz val="8"/>
            <rFont val="Tahoma"/>
            <family val="2"/>
          </rPr>
          <t xml:space="preserve">Текст Кодекса приводится с учетом поправок на  2019г, предусмотренных Законом РК от 25.12.17г. № 121- VI (о введении в действие Кодекса РК).
</t>
        </r>
        <r>
          <rPr>
            <sz val="8"/>
            <rFont val="Tahoma"/>
            <family val="2"/>
          </rPr>
          <t xml:space="preserve">
Настоящий Кодекс регулирует властные отношения по установлению, введению и порядку исчисления и уплаты налогов и других обязательных платежей в бюджет, а также отношения между государством и налогоплательщиком (налоговым агентом), связанные с исполнением налогового обязательства.
</t>
        </r>
      </text>
    </comment>
    <comment ref="C643" authorId="4">
      <text>
        <r>
          <rPr>
            <sz val="8"/>
            <rFont val="Tahoma"/>
            <family val="2"/>
          </rPr>
          <t xml:space="preserve">Издание содержит текст романа в стихах А.С. Пушкина "Евгений Онегин" и первый подробный иллюстрированный комментарий к нему, включающий в себя более 1000 статей и изображений. Книга подготовлена с использованием технологии "книги в книге", органично соединяющей справочный материал и текст бессмертного произведения. </t>
        </r>
      </text>
    </comment>
    <comment ref="C428" authorId="4">
      <text>
        <r>
          <rPr>
            <sz val="8"/>
            <rFont val="Tahoma"/>
            <family val="2"/>
          </rPr>
          <t>Словарь-справочник по гражданскому праву содержит толкование около 400 распространенных правовых понятий, в которых раскрывается содержание основных юридических терминов, применяемых в повседневной жизни. Освещаются общие положения гражданского права, возникновение и осуществление гражданских прав и обязанностей. Особое внимание уделяется праву собственности и его охране, договорам, возмещению причиненного вреда, правам авторов, изобретателей. Рассматриваются и имущественные отношения между юридическими лицами.
Справочник построен таким образом, что каждый читатель легко найдет ответы практически на любые вопросы, возникающие в нашей повседневной жизни.
Издание предназначено для юристов, студентов юридических и экономических учебных заведений, а также широкого круга читателей, всех деловых людей, интересующихся проблемами гражданского права.</t>
        </r>
      </text>
    </comment>
    <comment ref="C707" authorId="4">
      <text>
        <r>
          <rPr>
            <sz val="8"/>
            <rFont val="Tahoma"/>
            <family val="2"/>
          </rPr>
          <t>Оқу құралында Қазақстан Республикасының заңнамасына сәйкес шарттың орындалуын қамтамасыз етудің құқықтық және теориялық мәселелеріне талдау жасау арқылы маңызды мән-жайларын ашып көрсеткен. Сонымен қатар шарттың орындалуын қамтамасыз ету еліміздің экономикасына тиімді болып отырғанына терең түсінік берілген. Шарттың орындалуын қамтамасыз етуді жүзеге асыруға талдау берілген. Жұмыс барысында айтылған ойларды тәжірибеде қолдануға болады.</t>
        </r>
      </text>
    </comment>
    <comment ref="C124" authorId="4">
      <text>
        <r>
          <rPr>
            <b/>
            <sz val="9"/>
            <rFont val="Tahoma"/>
            <family val="2"/>
          </rPr>
          <t>Настоящее пособие предназначено в помощь практикующим бухгалтерам при составлении годовой  налоговой отчетности за 2017 год по форме 100.00. «Декларация по корпоративному подоходному налогу», срок предоставления которой предусмотрен не позднее 31 марта 2018 года.</t>
        </r>
      </text>
    </comment>
    <comment ref="C327" authorId="4">
      <text>
        <r>
          <rPr>
            <b/>
            <sz val="9"/>
            <rFont val="Tahoma"/>
            <family val="2"/>
          </rPr>
          <t xml:space="preserve">Утвержден Указом Президента Республики Казахстан «О мерах по дальнейшему совершенствованию этических норм и правил поведения государственных служащих Республики Казахстан» </t>
        </r>
      </text>
    </comment>
    <comment ref="C46" authorId="4">
      <text>
        <r>
          <rPr>
            <sz val="8"/>
            <rFont val="Tahoma"/>
            <family val="2"/>
          </rPr>
          <t xml:space="preserve">В предлагаемой вам серии практических пособий будет подробно рассмотрен порядок ведения бухгалтерского учета в автоматизированной системе бухгалтерского учета 1С:ПРЕДПРИЯТИЕ версии 8.3 для Казахстана. Настоящее практическое пособие является одной из серии книг по отдельным разделам учета.
Серию практических пособий отличает подробное изложения материала, а также сквозной пример, на основании которого будут заполнены финансовая и налоговая отчетность. 
Серия практических пособий содержит следующие разделы учета:
- ПРЕДПРИЯТИЕ
- КАДРОВЫЙ УЧЕТ
- ЗАРПЛАТА
- БАНК и КАССА
- ПОКУПКА
- ПРОДАЖА
- НОМЕНКЛАТУРА И СКЛАД
- ПРОИЗВОДСТВО
- ОС и НМА
- ОТЧЕТЫ
- РУКОВОДИТЕЛЮ
Первой книгой из перечисленной выше серии, является практическое пособие по кадровому учету. Правильная организация кадрового учета у субъектов, способствует правильной организации ведения учета по заработной плате и ее налогообложению. А ведь это один из основных разделов учета, который присутствует в каждой организации, независимо от того какой вид деятельности она осуществляет.
Пособие будет полезным и интересным практикующим бухгалтерам, слушателям курсов по бухгалтерскому учету, преподавателям и студентам факультетов бухгалтерского учета
</t>
        </r>
      </text>
    </comment>
    <comment ref="C708" authorId="4">
      <text>
        <r>
          <rPr>
            <sz val="8"/>
            <rFont val="Tahoma"/>
            <family val="2"/>
          </rPr>
          <t>Бұл оқу құралында бағалы қағаздар нарығын мейлінше қысқаша сипаттауға және Қазақстан Республикасында бағалы қағаздар нарығын дамыту бойынша ұсыныстар жасау мақсат етілген. Бұл жұмыстың пәні – бағалы қағаздар нарығын құқықтық реттеу болып табылады. Жұмысты зерттеудегі мақсат бағалы қағаздар нарығын реттейтін заңдарға анализ жасау және қалыптасқан кейбір бағалы қағаздардың айналу тәжірибесімен таныстыру. Бағалы қағаздар нарығы күрделі құбылыс болғандықтан, бағалы қағаздар нарығына теориялық тұрғыдан анықтама беруге тырастық және оны жүйе ретінде қарастырдық. Ол үшін Қазақстандық, Ресейлік және шет елдік бағалы қағаздар бойынша мамандардың әдебиеттері, ғылыми мақалалары және интернеттен алынған материалдар пайдаланылатын болады. Оқу құралы студенттер, магистранттар, ЖОО-ның мамандарына, заңгерлерге арналған.</t>
        </r>
      </text>
    </comment>
    <comment ref="C177" authorId="4">
      <text>
        <r>
          <rPr>
            <sz val="8"/>
            <rFont val="Tahoma"/>
            <family val="2"/>
          </rPr>
          <t>Настоящая книга объединяет работы доктора юридических наук, профессора Бурибаева Ермека Абильтаевича за период 2009–2017 гг. Статьи издания охватывают широкий круг вопросов современного нотариального права. В них рассматриваются: теоретико-правовое обеспечение нотариата и нотариальной деятельности; даны предложения, рекомендации, направленные на улучшение качества правового регулирования в данной сфере; исследуется статус нотариуса; требования, предъявляемые к нотариальным актам; компетенция органов управления нотариального сообщества; вопросы организацииконтроля в области нотариата; существенные направления функционирования единой нотариальной информационной системы; проблемы правого регулирования тарифов, взимаемых за совершение нотариальных действий; а такжеособенности нотариального процесса по осуществлению отдельных нотариальных действий.
Книга предназначена для нотариусов, юристов, практиков, научных работников, преподавателей, студентов, магистрантов и докторантов, обучающихся юридическим специальностям, а также для всех интересующихся проблемами современного нотариального права.
Публикация настоящего издания знаменательно совпадает и посвящается автором 20-летию образования частного нотариата в Республике Казахстан.</t>
        </r>
      </text>
    </comment>
    <comment ref="C427" authorId="4">
      <text>
        <r>
          <rPr>
            <sz val="8"/>
            <rFont val="Tahoma"/>
            <family val="2"/>
          </rPr>
          <t>Учебник рекомендован к изданию Учеными советами Инновационного Евразийского университета, Казахского национального педагогического университета имени Абая.
 Учебник структурирован на основе типовой программы учебного курса «Трудовое право Республики Казахстан», отражает содержание, проблемные вопросы общей части отрасли трудового права. В учебнике представлено авторское толкование содержания Трудового кодекса РК. Рассмотрены вопросы практического применения норм трудового права, даны рекомендации по совершенствованию трудового законодательства, проанализирован опыт правоприменения.
 Для студентов, магистрантов, докторантов, преподавателей юридических вузов, научных и практических работников, для широкого круга читателей, интересующихся вопросами казахстанского трудового права и проблемами обеспечения социально-трудовых прав человека.</t>
        </r>
        <r>
          <rPr>
            <b/>
            <sz val="9"/>
            <rFont val="Tahoma"/>
            <family val="2"/>
          </rPr>
          <t xml:space="preserve">
</t>
        </r>
      </text>
    </comment>
    <comment ref="C527" authorId="4">
      <text>
        <r>
          <rPr>
            <sz val="8"/>
            <rFont val="Tahoma"/>
            <family val="2"/>
          </rPr>
          <t xml:space="preserve">Работа предназначена для студентов, магистрантов, аспирантов и преподавателей юридических вузов и колледжей, практикующих юристов и предпринимателей.
Может быть использована при самостоятельном изучении темы.
 </t>
        </r>
      </text>
    </comment>
    <comment ref="C62" authorId="4">
      <text>
        <r>
          <rPr>
            <sz val="8"/>
            <rFont val="Tahoma"/>
            <family val="2"/>
          </rPr>
          <t>Первый выпуск этой книги был еще в 2008 году, когда действовал НСФО № 2. Последнее переиздание было осуществлено в конце 2012 года, когда еще НСФО № 2 не утратил своей силы действия. С тех пор многое изменилось. И вот, отвечая на просьбы бухгалтеров религиозных объединений, общественных фондов и других некоммерческих организаций, подготовлено настоящее издание.
Как и прежде, в книге в доступной форме, как нам представляется, изложены основные разделы и положения, которые помогут бухгалтерам общественных объединений своими силами написать для организации Учетную политику, но уже по другому, но тоже национальному стандарту – НСФО.
Книга будет полезной для бухгалтеров и других работников религиозных объединений, общественных фондов и других аналогичных некоммерческих организаций, которые занимаются учетом деятельности организации.</t>
        </r>
      </text>
    </comment>
    <comment ref="C266" authorId="4">
      <text>
        <r>
          <rPr>
            <sz val="8"/>
            <rFont val="Tahoma"/>
            <family val="2"/>
          </rPr>
          <t>Настоящее издание содержит тексты международных многосторонних и двусторонних договоров, заключенных и ратифицированных Республикой Казахстан в сфере оказания правовой помощи по уголовным делам, передаче осужденных лиц и о выдаче (экстрадиции). 
Тексты некоторых документов приводятся с извлечениями из договоров, в которых регулируются не только правовая помощь по уголовным делам, но и по гражданским и семейным делам. 
Пособие прежде всего представляет интерес для сотрудников правоохранительных и специальных государственных органов, юристов-практиков, а также может использоваться в качестве пособия в учебном процессе преподавателями, Ph.D. докторантами, магистрантами, студентами юридических факультетов и вузов, слушателями и курсантами подведомственных вузов правоохранительных органов.
Тексты документов приводятся по состоянию на 1 июля 2018 года.</t>
        </r>
      </text>
    </comment>
    <comment ref="C80" authorId="4">
      <text>
        <r>
          <rPr>
            <sz val="8"/>
            <rFont val="Tahoma"/>
            <family val="2"/>
          </rPr>
          <t>В монографии рассмотрены теоретические и практические проблемы имплементации антикоррупционных конвенций в уголовное законодательство 
Республики Казахстан. Исследованы международные документы и законодательство Республики Казахстан по противодействию коррупции, проведен правовой анализ имплементации антикоррупционных конвенций, а также определены актуальные проблемы криминализации отдельных деяний по антикоррупционным конвенциям.
Книга предназначена для преподавателей, докторантов и магистрантов, студентов юридических вузов, практических работников, а также для широкого круга читателей, интересующихся вопросами противодействия коррупции.</t>
        </r>
      </text>
    </comment>
    <comment ref="C751" authorId="4">
      <text>
        <r>
          <rPr>
            <sz val="8"/>
            <rFont val="Tahoma"/>
            <family val="2"/>
          </rPr>
          <t xml:space="preserve">Ұсынылып отырылған оқу құралы мемлекеттең, құқықтың және қазақстандық конституциялық, әкімшілік, азаматтық, қаржы, бюджет, қылмыстық, іс жүргізу, еңбек, кәсіпкерлік, экологиялық сияқты құқық салаларының негізгі санаттары мен ұіымдарын қатимды. Оқу құраланың мазмұны "Құқық негіздері" пәні бойынша білім берудің мемлекеттік стандартың талаптарына сәйкестендірілген.
Оқу құралы "Құқық негіздері" пәнін оқитын жоғары, арнаулы орта оқу орындары оқытушыларына, студенттеріне, лицей, гимнация, орта мектеп мұғалімдері мен оқушыларына арналған.
</t>
        </r>
      </text>
    </comment>
    <comment ref="C43" authorId="4">
      <text>
        <r>
          <rPr>
            <sz val="8"/>
            <rFont val="Tahoma"/>
            <family val="2"/>
          </rPr>
          <t>Система бухгалтерского учета и финансовой отчетности в Республике Казахстан, принципы, основные качественные характеристики финансовой отчетности, правила ведения бухгалтерского учета и составления финансовой отчетности для разных категорий субъектов регулируются нормами Закона РК «О бухгалтерском учете и финансовой отчетности», Бюджетного Кодекса РК и постановлениями Национального Банка РК.
Так система бухгалтерского учета для субъектов частного предпринимательства определена ст. 6 Закона РК «О бухгалтерском учете и финансовой отчетности», пунктом 4 которой установлено, что операции и события отражаются на синтетических счетах способом двойной записи на основании Типового плана счетов бухгалтерского учета организаций, соответствующего требованиям, установленным уполномоченным органом и (или) Национальным Банком Республики Казахстан.
На основании Типового плана счетов составляется Рабочий план счетов для целей систематизации данных при осуществлении бухгалтерского учета и представления данных в финансовой отчетности.
В зависимости от учетных принципов, установленных МСФО, международным стандартом для малого и среднего бизнеса и национальным стандартом в отношении критериев признания, оценки при первоначальном п ризнании, дальнейшего учета и отражении в финансовой отчетности и требованиям к раскрытию активов и обязательств, а также доходов и расходов при осуществлении бухгалтерского учета и открываются счета, соответствующие учетным принципам Учетной политики, разработанной на базе бухгалтерского законодательства и МСФО.
В настоящем издании представлены Типовые планы счетов, которые действуют в Республике Казахстан по состоянию на 1.01.2019 г. и являются базовыми документами для разработки Рабочих планов счетов и Учетной политики, отражающих текущую деятельность субъектов различных категорий.</t>
        </r>
      </text>
    </comment>
    <comment ref="C42" authorId="4">
      <text>
        <r>
          <rPr>
            <sz val="8"/>
            <rFont val="Tahoma"/>
            <family val="2"/>
          </rPr>
          <t xml:space="preserve">Данная брошюра представляет новый Типовой план счетов бухгалтерского учета, утвержденный приказом министра финансов РК от 23.05.2007 г. № 185. 
</t>
        </r>
        <r>
          <rPr>
            <b/>
            <sz val="8"/>
            <rFont val="Tahoma"/>
            <family val="2"/>
          </rPr>
          <t xml:space="preserve">Приказом Министра финансов Республики Казахстан от 02.10.2018 г. № 877 изменена редакция Типового плана счетов бухгалтерского учета. </t>
        </r>
        <r>
          <rPr>
            <sz val="8"/>
            <rFont val="Tahoma"/>
            <family val="2"/>
          </rPr>
          <t>Изменения произведены по причине ввода в действие новых международных стандартов финансовой отчетности (договоры с покупателями, аренда, финансовые инструменты и прочие) в целях приведения схем бухгалтерских проводок в соответствие с требованиями МСФО. Измененная редакция Типового плана счетов бухгалтерского учета вводится в действие с 1 января 2019 года. 
Кроме Типового плана счетов бухгалтерского учета, в брошюре приведена таблица соответствия бухгалтерских счетов системы КСБУ счетам системы МСФО.</t>
        </r>
      </text>
    </comment>
    <comment ref="C96" authorId="4">
      <text>
        <r>
          <rPr>
            <sz val="8"/>
            <rFont val="Tahoma"/>
            <family val="2"/>
          </rPr>
          <t>Настоящее Пособие предназначено для аудиторов, специалистов налоговых органов РК и стран СНГ, студентов и  специалистов транспортно-экспедиторских компаний, выполняющих функциональные обязанности по учету, оформлению и налогообложению операций в международных перевозках грузов.
Пособие представляет обработанную и систематизированную информацию, подготовленную на базе действующего гражданского, бухгалтерского, налогового  права РК и международного права, в части касающейся этой темы. 
При разработке Пособия использовались нормативные правовые акты Республики Казахстан и нормы международных Конвенций и Соглашений, а также  документы  ЕврАзийского Экономического Союза и Европейского Союза.
Пособие предназначено в качестве источника информации для аргументированного обоснования профессионального суждения специалистов  при проверках, налоговом планировании и отражения в бухгалтерском и налоговом учете хозяйственных операций, возникающих в процессе выполнения услуг в международных перевозах грузов, а также для подготовки соответствующих  разделов  Учетной и Налоговой политики  транспортных и экспедиторских  компаний РК.</t>
        </r>
      </text>
    </comment>
    <comment ref="C50" authorId="4">
      <text>
        <r>
          <rPr>
            <sz val="8"/>
            <rFont val="Tahoma"/>
            <family val="2"/>
          </rPr>
          <t>Настоящий сборник является практическим пособием для организации учета расходов компаний любой деятельности, большой и разнообразной группы затрат, оформляемых и учитываемых различным образом, что непосредственно влияет на налогообложение соответствующих доходов и источником информации для подготовки отдельных разделов учетной и налоговой политики.
Сборник предназначен для руководителей, бухгалтеров, работников контролирующих органов и аудиторских компаний Республики Казахстан в качестве практического пособия.
Исходя из срока исковой давности по налоговым обязательствам в 5 лет, в издании могут быть представлены отдельные документы и информация, действовавшие в соответствующие периоды.</t>
        </r>
      </text>
    </comment>
    <comment ref="C44" authorId="4">
      <text>
        <r>
          <rPr>
            <sz val="8"/>
            <rFont val="Tahoma"/>
            <family val="2"/>
          </rPr>
          <t>Комплект состоит из двух книг "Бухгалтерские проводки" и "Сборник типовых планов счетов в РК. (+CD). "</t>
        </r>
      </text>
    </comment>
    <comment ref="C40" authorId="0">
      <text>
        <r>
          <rPr>
            <sz val="8"/>
            <rFont val="Tahoma"/>
            <family val="2"/>
          </rPr>
          <t xml:space="preserve">Настоящие бухгалтерские проводки составлены в соответствии с  Типовым планом счетов бухгалтерского учета, утвержденным Приказом МФ РК от 23.05.2007 г. № 185 и введенным в действие на всей территории республики, для всех организаций РК (кроме бюджетных), вне зависимости от применяемой системы учета, с 1 января 2008 года.
</t>
        </r>
        <r>
          <rPr>
            <b/>
            <sz val="8"/>
            <rFont val="Tahoma"/>
            <family val="2"/>
          </rPr>
          <t>Приказом Министра финансов Республики Казахстан от 02.10.2018 г. № 877 изменена редакция Типового плана счетов бухгалтерского учета.</t>
        </r>
        <r>
          <rPr>
            <sz val="8"/>
            <rFont val="Tahoma"/>
            <family val="2"/>
          </rPr>
          <t xml:space="preserve"> Изменения произведены по причине ввода в действие новых международных стандартов финансовой отчетности (договоры с покупателями, аренда, финансовые инструменты и прочие) в целях приведения схем бухгалтерских проводок в соответствие с требованиями МСФО. Измененная редакция Типового плана счетов бухгалтерского учета вводится в действие с 1 января 2019 года. 
Данный сборник учитывает внесенные изменения и дополнения.
В работе бухгалтера очень много трудностей, но самая большая – это правильное отражение хозяйственных операций на счетах бухгалтерского учета. Как раз в этой работе данный сборник будет вам помощником. Наибольшее затруднение в правильном составлении бухгалтерских проводок вызывается у бухгалтеров, поэтому сборник, в первую очередь, предназначен бухгалтерам-практикам, слушателям курсов подготовки бухгалтеров, студентам экономических специальностей и другим заинтересованным лицам.</t>
        </r>
      </text>
    </comment>
    <comment ref="C134" authorId="0">
      <text>
        <r>
          <rPr>
            <b/>
            <sz val="8"/>
            <rFont val="Tahoma"/>
            <family val="2"/>
          </rPr>
          <t xml:space="preserve">Краткое содержание справочника:                                                                                                             — праздники РК
— баланс рабочего времени на 2019 год
— производственный календарь на 2019 год
— минимальные нормативные показатели
— таблицы по исчислению налогов
— налог, ставки налога
— соц.отчисления
— налоговый календарь на 2019 год
— сроки сдачи отчетности
— коды секторов экономики, коды назначения платежей
— типовой план счетов
— нормы, ставки платы
— телефонные коды, индексы
— алфавит </t>
        </r>
      </text>
    </comment>
    <comment ref="C416" authorId="4">
      <text>
        <r>
          <rPr>
            <sz val="8"/>
            <rFont val="Tahoma"/>
            <family val="2"/>
          </rPr>
          <t xml:space="preserve">В соответствии с Законом Республики Казахстан от 7 января 2005 года «Об обороне и Вооруженных Силах Республики Казахстан» утверждены следующие общевоинские уставы:
1) устав внутренней службы Вооруженных Сил, других войск и во¬инских формирований Республики Казахстан;
2) устав гарнизонной и караульной служб Вооруженных Сил, других войск и воинских формирований Республики Казахстан;
3) строевой устав Вооруженных Сил, других войск и воинских фор¬мирований Республики Казахстан;
4) дисциплинарный устав Вооруженных Сил, других войск и воин¬ских формирований Республики Казахстан.
</t>
        </r>
      </text>
    </comment>
    <comment ref="C418" authorId="4">
      <text>
        <r>
          <rPr>
            <sz val="8"/>
            <rFont val="Tahoma"/>
            <family val="2"/>
          </rPr>
          <t>Настоящий Устав определяет основные положения внутреннего порядка, общие права, обязанности военнослужащих и взаимоотношения между ними, обязанности основных должностных лиц и лиц суточного наряда.
Действие Устава распространяется на военнослужащих Вооруженных Сил, других войск и воинских формирований Республики Казахстан (далее – Вооруженные Силы), а также на военнообязанных, призванных на воинские сборы, граждан в период прохождения ими военной подготовки, граждан, уволенных с воинской службы с правом ношения военной формы одежды, при ее ношении.</t>
        </r>
      </text>
    </comment>
    <comment ref="C417" authorId="4">
      <text>
        <r>
          <rPr>
            <sz val="8"/>
            <rFont val="Tahoma"/>
            <family val="2"/>
          </rPr>
          <t>Настоящим Устав определяет строевые приемы и движение без оружия и с оружием; строи подразделений и воинских частей в пешем порядке и на машинах; порядок выполнения воинского приветствия, проведения строевого смотра; положение Боевого Знамени воинской части в строю, порядок его выноса и относа; обязанности военнослужащих перед построением и в строю и требования к их строевому обучению, а также способы передвижения военнослужащих на поле боя и их действия при внезапном нападении противника.
Действие Устава распространяется на военнослужащих Вооруженных Сил, других войск и воинских формирований Республики Казахстан (далее – Вооруженные Силы), а также на военнообязанных, призванных на воинские сборы в период их прохождения, граждан, уволенных с воинской службы с правом ношения военной формы одежды, при ее ношении</t>
        </r>
      </text>
    </comment>
    <comment ref="C419" authorId="4">
      <text>
        <r>
          <rPr>
            <sz val="8"/>
            <rFont val="Tahoma"/>
            <family val="2"/>
          </rPr>
          <t>Настоящий Устав определяет порядок организации и несения гарнизонной и караульной служб, проведения гарнизонных мероприятий с участием войск.
Действие Устава распространяется на военнослужащих Вооруженных Сил, других войск и воинских формирований, а также на военнообязанных, призванных на воинские сборы, в период их прохождения, граждан, уволенных с воинской службы с правом ношения военной формы одежды, при ее ношении.</t>
        </r>
      </text>
    </comment>
    <comment ref="C420" authorId="4">
      <text>
        <r>
          <rPr>
            <sz val="8"/>
            <rFont val="Tahoma"/>
            <family val="2"/>
          </rPr>
          <t>Настоящий Устав определяет понятие и сущность воинской дисциплины, обязанности военнослужащих по ее соблюдению, виды поощрений, дисциплинарных проступков и дисциплинарных взысканий, права командиров (начальников) по их применению, порядок проведения служебного расследования, порядок привлечения военнослужащих к ответственности за нарушения воинской дисциплины.
Действие Устава распространяется на военнослужащих Вооруженных Сил, других войск и воинских формирований Республики Казахстан (далее – Вооруженные Силы), а также на военнообязанных, призванных на воинские сборы в период их прохождения.
Военнослужащие, независимо от своих воинских званий, служебного положения и заслуг, должны строго руководствоваться требованиями настоящего Устава.</t>
        </r>
      </text>
    </comment>
    <comment ref="C58" authorId="4">
      <text>
        <r>
          <rPr>
            <sz val="8"/>
            <rFont val="Tahoma"/>
            <family val="2"/>
          </rPr>
          <t>Настоящее издание предназначено в помощь бухгалтерам по составлению налоговой учетной политики субъекта.
В книге в доступной форме, как нам представляется, изложены основные положения, которые должны быть отражены в этом документе. На условном примере даны практические рекомендации по его разработке.
Десятое издание книги, в связи с тем, что приказом Министра финансов Республики Казахстан от 12 февраля 2018 года № 166 обновлена ФНО 100.00 «Декларация по корпоративному подоходному налогу» и отменена ФНО 130.00. Декларация по корпоративному подоходному налогу для некоммерческих организаций», дополнено новым разделом «Рекомендации для некоммерческих организаций». В новом разделе автор подробно поясняет написание раздела налоговой учетной политики для некоммерческих организаций, используя в качестве вспомогательного материала настоящее пособие. А так же даны формы предлагаемых налоговых регистров для некоммерческой организации.
В издании приведены примеры налоговых регистров к Декларации по корпоративному подоходному налогу по форме 100.00; к Декларации по налогу на добавленную стоимость по форме 300.00; к Декларации по индивидуальному подоходному налогу и социальному налогу по форме 200.00; к Декларации по налогу на транспортные средства, по земельному налогу и налогу на имущество по форме 700.00; и к Декларации по плате за эмиссии в окружающую среду по форме 870.00.
Книга будет полезна для бухгалтеров ТОО, слушателей курсов подготовки бухгалтеров и других заинтересованных лиц, которые самостоятельно работают над составлением налоговой учетной политики организации.
К изданию прилагается CD-диск, на котором помещены: шаблоны текста налоговой учетной политики и правила по заполнению регистров, формы налоговых регистров, рассмотренных в тексте книги, формы налоговых отчетов и Правила по их заполнению, утвержденные уполномоченным органом на 2018 год.</t>
        </r>
      </text>
    </comment>
    <comment ref="C123" authorId="4">
      <text>
        <r>
          <rPr>
            <sz val="8"/>
            <rFont val="Tahoma"/>
            <family val="2"/>
          </rPr>
          <t>С отчета за 2018 год некоммерческие организации обязаны сдавать отчет по КПН только по ФНО 100.00. ФНО 130.00 – УПРАЗДНЕНА!
В нашем пособии бухгалтера некоммерческих организаций найдут примеры заполнения новых приложений к ФНО 100.00, которые касаются только некоммерческих организаций. А так же даны подробные рекомендации по ПОСТРОЧНОМУ ЗАПОЛНЕНИЮ налогового отчета.
На CD-диске помещены рекомендуемые формы налоговых регистров по расшифровке строк Декларации по КПН для некоммерческих организаций.</t>
        </r>
      </text>
    </comment>
    <comment ref="C185" authorId="4">
      <text>
        <r>
          <rPr>
            <sz val="8"/>
            <rFont val="Tahoma"/>
            <family val="2"/>
          </rPr>
          <t xml:space="preserve">В этом издании представлены новые Правила документирования, управления документацией и использования систем электронного документооборота в государственных и негосударственных организациях, вступившие в силу 7 декабря 2018 г.
Проведен сравнительный анализ с Типовыми правилами документирования и управления документацией в государственных и негосударственных организациях, которые утратили свою силу с 01 сентября 2018 года.
Даны практические рекомендации по приведению делопроизводственного процесса в организациях в соответствие с законодательством.
Представлены бланки документов и образцы их заполнения.
 Данное издание будет полезно как начинающим специалистам по делопроизводству, тем, кто только знакомится с этой областью, так и профессионалам, четко следующим правилам и соблюдающим все требования к оформлению документов.
</t>
        </r>
      </text>
    </comment>
    <comment ref="C101" authorId="5">
      <text>
        <r>
          <rPr>
            <sz val="8"/>
            <rFont val="Tahoma"/>
            <family val="2"/>
          </rPr>
          <t>Настоящая брошюра подготовлена в качестве практического пособия для руководителей, кадровых специалистов, профсоюзных работников и юристов государственных предприятий, казахстанских и совместных предпринимательских структур различных организационно-правовых форм (акционерных компаний, товариществ с ограниченной и дополнительной ответственностью, кооперативов и т. д.).
В брошюре на основе комментариев и анализа действующего трудового законодательства и других нормативных правовых актов Республики Казахстан и ратифицированных ею международных соглашений, регулирующих трудовые отношения, рассматриваются основные ситуации, с которыми приходится встречаться при осуществлении контроля государственными органами соблюдения трудового законодательства, даны практические рекомендации по подготовке к проведению проверок государственными инспекциями труда и другими государственными органами, а также предупреждению конфликтных ситуаций, возникающих при проведении таких проверок.
При комментировании отдельных правовых норм трудового законодательства даются конкретные советы по организации и ведению кадрового и финансового документооборота, которые позволят правильно документировать трудовые отношения работодателя с работниками различных категорий, а также помогут наладить деловое взаимодействие с уполномоченными и контролирующими государственными и местными исполнительными органами.
Брошюра адресуется широкому кругу читателей и, прежде всего, тем, кто непосредственно занимается процедурами привлечения на работу персонала, оформления трудовых отношений и решением социальных и иных проблем, связанных с трудовыми отношениями.
Брошюра также может быть использована студентами учебных заведений в качестве консультационного пособия по курсу «Трудовое право Республики Казахстан».</t>
        </r>
      </text>
    </comment>
    <comment ref="C312" authorId="5">
      <text>
        <r>
          <rPr>
            <sz val="8"/>
            <rFont val="Tahoma"/>
            <family val="2"/>
          </rPr>
          <t>Настоящие правила по нотариальному делопроизводству (далее – Правила) разработаны в соответствии со статьей 4 Закона Республики Казахстан «О нотариате» (далее – Закон).
Правила устанавливают единый порядок ведения нотариального делопроизводства, электронного реестра в Единой нотариальной информационной системе (далее – электронный реестр ЕНИС):
нотариусом, занимающимся частной практикой (далее – частный нотариус);
государственными нотариусами государственной нотариальной конторы (далее – государственный нотариус).</t>
        </r>
      </text>
    </comment>
    <comment ref="C60" authorId="0">
      <text>
        <r>
          <rPr>
            <b/>
            <sz val="8"/>
            <rFont val="Tahoma"/>
            <family val="2"/>
          </rPr>
          <t>Учетная политика – внутренний документ субъекта. Субъекты малого и среднего бизнеса, к которым относятся индивидуальные предприниматели и юридические лица, осуществляющие частное предпринимательство, со среднегодовой численностью работников не более двухсот пятидесяти человек или среднегодовой стоимостью активов за год не свыше трехсотдвадцатипятитысячекратного месячного расчетного показателя, установленного законом о республиканском бюджете на соответствующий финансовый год имеют право в соответствии с Законом РК «О бухгалтерском учете и финансовой отчетности» составлять свою учетную политику на основе Международных стандартов финансовой отчетности для предприятий малого и среднего бизнеса (МСФО (IFRS) для МСБ).
Настоящее пособие предназначено в помощь бухгалтерам ТОО, которые составляют свою учетную политику сами на основании (МСФО (IFRS) для МСБ).
Пособие будет полезно бухгалтерам, слушателям бухгалтерских курсов и студентам учебных заведений, обучающимся профессии бухгалтера, а также читателям, кого интересуют вопросы деятельности ТОО.</t>
        </r>
      </text>
    </comment>
    <comment ref="C61" authorId="0">
      <text>
        <r>
          <rPr>
            <sz val="8"/>
            <rFont val="Tahoma"/>
            <family val="2"/>
          </rPr>
          <t>Учетная политика – внутренний документ товарищества с ограниченной ответственностью, в котором рассмотрены принципы, основы, условия, правила и практика, принятые организацией для ведения бухгалтерского учета и составления финансовой отчетности. Основой разработки документа служат действующие стандарты бухгалтерского учета и финансовой отчетности.
В Республике Казахстан ТОО в соответствии со статьей 2 Закона РК «О бухгалтерском учете и финансовой отчетности»  имеют право применять Национальные стандарты (НСФО), Международные стандарты  для субъектов малого и среднего бизнеса МСФО для МСБ)  и Международные стандарты (МСФО) – полный комплект. 
НСФО и МСФО для МСБ – это документы, в каждом из которых содержатся стандарты учета по всем объектам, т.е. учет денег, учет ТМЗ, учет основных средств и т.д.
МСФО –полный комплект – это не один документ, а много документов, т.е. на каждый объект учета действует отдельный стандарт.
В настоящем издании рассмотрен пример составления учетной политики товарищества с ограниченной ответственностью, которая составлена на основе МСФО (полный комплект), т.е. различные разделы учета регламентируются отдельными стандартами.
С 1 января 2018 года вступил в действие новый международный стандарт МСФО (IFRS) 15 «Выручка по договорам с покупателями». С вступлением в действие нового стандарта, отменены МСФО (IAS) «Выручка» и МСФО (IAS) 11 «Договоры подряда». В настоящем пособии учтены эти изменения и раздел учетной политики «Учет доходов» описан в соответствии в новым документом – МСФО (IFRS) 15 «Выручка по договорам с покупателями».
Пример Рабочего плана счетов, который является одним из приложений к Учетной политике, в пособии приведен с учетом изменений и дополнений, которые были внесены в Типовой план счетов от 23.05.2007 года № 185 и действуют с 1 января 2019 года.
Книга будет полезна для действующих бухгалтеров, слушателей бухгалтерских курсов и студентов учебных заведений, обучающихся профессии бухгалтера, а также читателям, кого интересуют вопросы деятельности ТОО.</t>
        </r>
      </text>
    </comment>
    <comment ref="C168" authorId="0">
      <text>
        <r>
          <rPr>
            <sz val="8"/>
            <rFont val="Tahoma"/>
            <family val="2"/>
          </rPr>
          <t>Настоящее пособие разработано на основе требований национальных стандартов финансовой отчетности (НСФО), утвержденных приказом Министра финансов Республики Казахстан  от 31 января 2013 года № 50.
В пособии  бухгалтер-практик подробно описывает ведение бухгалтерского учета для субъектов малого и среднего бизнеса, применяющих специальный налоговый режим на основе упрощенной декларации, в соответствии с требованиями НСФО.
Дан пример налоговой учетной политики для ИП.
Приказом Министра финансов Республики Казахстан от 02.10.2018  № 877 изменена редакция Типового плана счетов бухгалтерского учета. Изменения произведены по причине ввода в действие новых международных стандартов финансовой отчетности  (договоры с покупателями, аренда, финансовые инструменты и прочие) в целях приведения схем бухгалтерских проводок в соответствие с требованиями МСФО. Измененная редакция Типового плана счетов бухгалтерского учета вводится в действие с 01 января 2019 года. 
Данное пособие содержит бухгалтерские проводки с учетом измененных счетов бухгалтерского учета (если эти изменения коснулись применяемых бухпроводок).
Пособие  предназначено для бухгалтеров, слушателей курсов подготовки бухгалтеров, руководителей малого и среднего бизнеса, применяющих специальный налоговый режим на основе упрощенной декларации.</t>
        </r>
      </text>
    </comment>
    <comment ref="C644" authorId="5">
      <text>
        <r>
          <rPr>
            <sz val="8"/>
            <rFont val="Tahoma"/>
            <family val="2"/>
          </rPr>
          <t>В своём втором сборнике стихов Владимир ЭС продолжает раскрывать вечные темы, волнующие каждого из нас, пропуская их через призму своего душевного восприятия, прежде чем запечатлеть строками на бумаге.</t>
        </r>
      </text>
    </comment>
    <comment ref="C702" authorId="5">
      <text>
        <r>
          <rPr>
            <sz val="8"/>
            <rFont val="Tahoma"/>
            <family val="2"/>
          </rPr>
          <t>Ұсынылып отырған оқулық “Қазақстан Республикасының Еңбек құқығы” оқу курсының типтік бағдарламасы негізінде құрастырылды. Онда еңбек құқығы саласының жалпы бөлімінің мазмұнын көрсететін мəселелер қамтылған. Оқулықта ҚР Еңбек кодексінің мазмұнына авторлық талқылаулар көрсетілген.
Еңбек құқығы нормаларын тəжірибеде қолданудың мəселелері қарастырылған,еңбек заңнамаларын дамыту бойынша ұсыныстар берілген, құқық қолданудың тəжірибесіне саралау жүргізілген.
Қазақстандық еңбек құқығы мен адамдардың əлеуметтік – еңбек құқығын қамтамасыз ету мəселелеріне қызығушылық танытқан студенттерге, магистранттарға, доктаранттарға, заң мамандықтарын дайындайтын жоғарғы жəне орта арнайы оқу орындарының оқытушыларына жəне тəжірибеде жүрген қызметкерлерге, жалпы кең оқырмандар қауымына арналған.</t>
        </r>
      </text>
    </comment>
    <comment ref="C128" authorId="4">
      <text>
        <r>
          <rPr>
            <b/>
            <sz val="9"/>
            <rFont val="Tahoma"/>
            <family val="2"/>
          </rPr>
          <t>Приложение 2 к приказу Министра финансов Республики Казахстан от «14» апреля 2017 года № 250
Приложение 125 к приказу Министра финансов Республики Казахстан от 25 декабря 2014 года № 587</t>
        </r>
      </text>
    </comment>
    <comment ref="C129" authorId="4">
      <text>
        <r>
          <rPr>
            <b/>
            <sz val="9"/>
            <rFont val="Tahoma"/>
            <family val="2"/>
          </rPr>
          <t>Приложение 2 к приказу Министра финансов Республики Казахстан от «14» апреля 2017 года № 250
Приложение 125 к приказу Министра финансов Республики Казахстан от 25 декабря 2014 года № 587</t>
        </r>
      </text>
    </comment>
    <comment ref="C652" authorId="5">
      <text>
        <r>
          <rPr>
            <sz val="8"/>
            <rFont val="Tahoma"/>
            <family val="2"/>
          </rPr>
          <t>Питание – одна из важных сфер человеческой жизни. Люди не задумываются о том, что едят, как едят и с какими мыслями  готовят пищу. По сути, из этих мелочей формируется жизнь. Завтрак – это первая пища, которая попадает в тело и влияет на состояние целый день, именно поэтому нужно на завтрак есть полезную, здоровую  пищу и с утра сознательно направлять  свои мысли: о чем думаешь,  что говоришь, как говоришь и в каком состоянии ты готовишь – это важно.  Есть не только физическое тело, которое мы видим, но есть и энергетическое тело, которому нужна пища.  В книге вы найдете уникальные рецепты, которые, в первую очередь, питают энергию человека. Эта энергия непрерывно взаимодействует с физическим телом и передает свою силу и свое состояние через пищу.</t>
        </r>
      </text>
    </comment>
    <comment ref="C639" authorId="5">
      <text>
        <r>
          <rPr>
            <sz val="8"/>
            <rFont val="Tahoma"/>
            <family val="2"/>
          </rPr>
          <t>Об авторе: 
Антон Митнёв - ведущий актер ГАРТД им. М. Ю. Лермонтова, киноактер, кинорежиссер, художественный руководитель Театра Мюзикла "Триумff" (театр Карины Сарсеновой), сценарист, поэт. Вице-президент Международного Института Театра при ЮНЕСКО в Казахстане. Автор пяти книг, одна из которых - а именно «Двойная сплошная», удостоена Российской Премии "Серебряное перо Руси", а за роман в стихах «Регенерация» сетью магазинов «Меломан» признан в 2011 году «Открытием года»).
В 2017-м году награжден Орденом РФ "Трудовая Доблесть России".
Лауреат "Евразийской Премии" (2016 г. - в области Актерское мастерство, в 2017г. - в области "Литература").
В данном сборнике собраны стихотворения и микропоэмы А. Митнева с 2004 года. В стихотворениях прослеживается влияние различных литературных авторитетов и творческое взросление автора, в поиске своего языка, своей стилистики.</t>
        </r>
      </text>
    </comment>
    <comment ref="C640" authorId="5">
      <text>
        <r>
          <rPr>
            <sz val="8"/>
            <rFont val="Tahoma"/>
            <family val="2"/>
          </rPr>
          <t>Новый сборник двух самобытных и своеобразных поэтов, Карины Сарсеновой и Антона Митнёва, представляет широкую палитру стихотворных форм и образов. Очень лиричные — и грубовато-жёсткие, проникновенные — и брутальные, загадочно-мистические — и предельно конкретные поэтические зарисовки, несомненно, привлекут внимание ценителей настоящей поэзии. «Мы друг друга — друг другом смирили, / В дыры наглухо сена набив. / И — ни ора, ни хрипа, ни шилом по жилам,/ Чтоб не вскрыть забродивший нарыв...» И всё-таки нет жизни без любви, надежда есть: «Я прикоснусь к твоим ресницам... / Я прикоснусь к твоим стопам... / Любить — то значит возноситься / К духовной роскоши мирам!» Именно настоящая любовь сквозной линией пронзает наш бесчеловечный ХХI век и все его гаджеты, заставляя тянуться к свету, счастью, радости, — и это подтверждает дуэт таких несхожих, но таких искренних современных поэтов.</t>
        </r>
      </text>
    </comment>
    <comment ref="C121" authorId="5">
      <text>
        <r>
          <rPr>
            <sz val="8"/>
            <rFont val="Tahoma"/>
            <family val="2"/>
          </rPr>
          <t xml:space="preserve">Данная книга рассказывает об индивидуальном подоходном налоге, кто начисляет и исчисляет данный налог, рассмотрены различные ситуации, приведены примеры и расчеты, рассмотрены примеры заполнения деклараций по режимам налогообложения. Данная книга может быть интересна для профессионалов в области бухгалтерского учета и налогообложения, для индивидуальных предпринимателей и просто обычных налогоплательщиков, которыми являются все граждане РК.
Об авторе: Налоговый консультант Республики Казахстан
"The Professional Tax Adviser" IAAP UK
"The Certified Financial Director" IAAP UK
“The Certified Achieved a Pass in the Level 4 Diploma in Accounting to International Standards” 
Сертифицированный  главный  бухгалтер  IAB UK (финансовый учет по МСФО)
"The Certified Professional Internal Auditor" ICFM UK
"The Professional Internal Auditor" ICFM UK
"Professional Financial Manager"  ICFM UK
Ассоциированный член организации- ASSOCIATE (AIAAP)UK 
Член ПОБ Палата финансовых специалистов РК
Ассоциированный член Профессиональной организации бухгалтеров
"Палата Профессиональных Бухгалтеров Республики Казахстан"
</t>
        </r>
      </text>
    </comment>
    <comment ref="A185" authorId="5">
      <text>
        <r>
          <rPr>
            <b/>
            <sz val="9"/>
            <rFont val="Tahoma"/>
            <family val="0"/>
          </rPr>
          <t>Пользователь Windows:</t>
        </r>
        <r>
          <rPr>
            <sz val="9"/>
            <rFont val="Tahoma"/>
            <family val="0"/>
          </rPr>
          <t xml:space="preserve">
</t>
        </r>
      </text>
    </comment>
    <comment ref="C152" authorId="5">
      <text>
        <r>
          <rPr>
            <sz val="8"/>
            <rFont val="Tahoma"/>
            <family val="2"/>
          </rPr>
          <t>Настольный перекидной  календарь с праздничными и выходными днями в РК на 2020г.  На каждой странице 1 месяц и свободное место для заметок.</t>
        </r>
      </text>
    </comment>
    <comment ref="C122" authorId="5">
      <text>
        <r>
          <rPr>
            <sz val="9"/>
            <rFont val="Tahoma"/>
            <family val="2"/>
          </rPr>
          <t xml:space="preserve">Данная книга рассказывает о cоциальном налоге и социальных отчислениях, кто начисляет и исчисляет данный налог и отчисления в бюджет, рассмотрены различные ситуации, приведены примеры и расчеты, рассмотрены примеры заполнения деклараций по режимам налогообложения.
Приведена информация по социальным отчислениям и выплатам по беременности и родам.
Данная книга может быть интересна для профессионалов в области бухгалтерского учета и налогообложения, для индивидуальных предпринимателей и просто обычных налогоплательщиков, которыми являются все граждане РК. </t>
        </r>
        <r>
          <rPr>
            <sz val="9"/>
            <rFont val="Tahoma"/>
            <family val="0"/>
          </rPr>
          <t xml:space="preserve">
</t>
        </r>
      </text>
    </comment>
    <comment ref="C642" authorId="5">
      <text>
        <r>
          <rPr>
            <sz val="8"/>
            <rFont val="Tahoma"/>
            <family val="2"/>
          </rPr>
          <t>Главный герой – молодой человек по имени Адам, ищущий свою вторую половинку. Адам одержим только этим. Но достаточно ли ему будет лишь нашего мира? Встретив волшебного проводника сквозь измерения и параллельные вселенные по имени Фос, Адам решает отправиться в свое первое и самое великое путешествие, финал которого удивит даже его самого.</t>
        </r>
      </text>
    </comment>
    <comment ref="C646" authorId="5">
      <text>
        <r>
          <rPr>
            <sz val="8"/>
            <rFont val="Tahoma"/>
            <family val="2"/>
          </rPr>
          <t xml:space="preserve">Сборник поэзии включил в себя лирические мини истории от первого лица. Произведения из сборника публикуются впервые.
</t>
        </r>
      </text>
    </comment>
    <comment ref="C160" authorId="5">
      <text>
        <r>
          <rPr>
            <sz val="8"/>
            <rFont val="Tahoma"/>
            <family val="2"/>
          </rPr>
          <t>Об успехе в ресторанном бизнесе мечтают очень многие, но только некоторые из них его добиваются. Часто у будущих владельцев складывается неправильное понятие о том, что в действительности представляет собой ресторанный бизнес. Некоторые видят только внешний блеск и великолепие и не замечают тех трудностей и проблем, которые сопровождают этот бизнес. Другие видели ресторанный бизнес изнутри и уверены в том, что смогут справиться с ним лучше, чем их работодатели, не осознавая того, насколько серьезные и ответственные задачи и решения каждый день приходится решать Боссу.
Мы хотим, чтобы у вас сложилось целостное представление о мире ресторанного бизнеса, - о том, что в нем хорошо, что плохо, что абсурдно - чтобы вы смоги принять информированное решение о своем месте в этом мире. После того как вы прочитаете эти страницы в красивой желто-черной обложке, вы ясно поймете, по плечу ли вам это дело, и будете знать, с чего именно следует начинать.</t>
        </r>
      </text>
    </comment>
    <comment ref="C161" authorId="5">
      <text>
        <r>
          <rPr>
            <sz val="8"/>
            <rFont val="Tahoma"/>
            <family val="2"/>
          </rPr>
          <t xml:space="preserve">Рассмотрены все аспекты деятельности ресторана, о которых должен иметь представление менеджер, чтобы эффективно управлять вверенным ему рестораном. Изложение теории сопровождается практическими ситуациями, а рекомендации подкрепляются примерами деятельности видных ресторанов и историями профессионального успеха отраслевых топ-менеджеров. Автор анализирует причины, по которым одни заведения процветают, а другие несут убытки; показывает, как разработать маркетинговый план, способный эффективно реагировать на тенденции и проблемы отрасли; как грамотно составить меню в интересах повышения средней суммы чека и стимулирования продаж. Подробно и обстоятельно автор рассматривает методы совершенствования обслуживания; более действенные процедуры производственных операций; повышение эффективности закупочной деятельности, приемки, хранения и выдачи продуктов питания. Без внимания не остается ни один из многочисленных аспектов ресторанной деятельности.
Многочисленные тематически удачно подобранные тесты дополняют основной текст и знакомят читателя с реалиями современной ресторанной индустрии. Через всю книгу проходят две важнейшие идеи - забота обслуживающего персонала ресторана о своих гостях и забота руководства ресторана о своих работниках.
Для студентов вузов. Издание особенно будет полезно начинающим рестораторам и специалистам ресторанного бизнеса. </t>
        </r>
      </text>
    </comment>
    <comment ref="C90" authorId="5">
      <text>
        <r>
          <rPr>
            <sz val="8"/>
            <rFont val="Tahoma"/>
            <family val="2"/>
          </rPr>
          <t>Брошюра подготовлена сайтом "Бюллетень собственника и предпринимателя ЖКХ" совместно с ассоциацией КСК г.Алматы под руководством председателя КСК г.Алматы, члена рабочей группы в Мажилисе по обсуждению и внесению изменений в законопроект о жилищных отношениях в Республике Казахстан - Аркадия Рубцова. В брошюру вошли ответы на самые злободневные вопросы и анализ различных ситуаций собственников квартир.</t>
        </r>
      </text>
    </comment>
    <comment ref="C701" authorId="6">
      <text>
        <r>
          <rPr>
            <sz val="8"/>
            <rFont val="Tahoma"/>
            <family val="2"/>
          </rPr>
          <t xml:space="preserve">Қазақстан Республикасының Президенті Нұрсұлтан Назарбаевтың «Тәуелсіздік дәуірі» атты бұл кітабы тарихи публицистика жанрында жазылған, ол еліміздің жаңа тарихы мен оның ертеңіне деген автордың көзқарасын танытады. Егемен мемлекеттің негізі қаланған күннен бастап оның қалыптасу кезеңдерінің ерекшеліктері мен 26 жылдық тәуелсіздік дәуіріндегі ішкі және сыртқы сын-қатерлерді еңсеруге байланысты қабылданған шешімдердің мән-мазмұны мен тетіктері егжей-тегжейлі баяндалады. Кітапта «қазақстандық даму үлгісінің» табиғаты мен оның эволюциясы, басты ұстанымдары мен қозғаушы күштері сараланған. Қазақстанды жаңғыртудың үш толқыны кеңінен ашып көрсетілген. Бірінші және екінші жаңғырту аясында тоталитарлық жүйеден түбегейлі ажырап, нарықтық экономиканы құру және бісекеге барынша қабілетті елу елдің қатарына қосылу міндеті мерзімінен бұрын орындалды. Үшінші жаңғыртудың мақсаты - елімізді қалыптасқан жаңа жаһандық ахуал жағдайында жаңғырта отырып, әлемдегі ең өркенді 30 мемлекеттің қатарына қосу. «Тәуелсіздің дәуірі» отандық және шетелдік қалың оқырман қауымды қызықтырар туынды. </t>
        </r>
      </text>
    </comment>
  </commentList>
</comments>
</file>

<file path=xl/sharedStrings.xml><?xml version="1.0" encoding="utf-8"?>
<sst xmlns="http://schemas.openxmlformats.org/spreadsheetml/2006/main" count="4618" uniqueCount="2495">
  <si>
    <t>1. Предупреждающие знаки</t>
  </si>
  <si>
    <t>Типовые инструкции по безопасности труда по видам деятельности</t>
  </si>
  <si>
    <t>10</t>
  </si>
  <si>
    <t>Общий вид автомобиля ВАЗ-2107</t>
  </si>
  <si>
    <t>Товарно-транспортная накладная</t>
  </si>
  <si>
    <t>ПЕРЕПЛЕТНЫЕ УСЛУГИ, ЛАМИНАЦИЯ</t>
  </si>
  <si>
    <t>№</t>
  </si>
  <si>
    <t>НАИМЕНОВАНИЕ</t>
  </si>
  <si>
    <t>2</t>
  </si>
  <si>
    <t>Кассовая книга</t>
  </si>
  <si>
    <t>3</t>
  </si>
  <si>
    <t>4</t>
  </si>
  <si>
    <t>Общий журнал работ по строительству объекта</t>
  </si>
  <si>
    <t>Журнал реестров купленной и проданной валюты</t>
  </si>
  <si>
    <t xml:space="preserve">АЛЬБОМ ТИПОВЫХ ДОГОВОРОВ </t>
  </si>
  <si>
    <t>Наименование</t>
  </si>
  <si>
    <t>Дорожные знаки</t>
  </si>
  <si>
    <t>Краткое содержание компакт-дисков, прилагающихся к книгам.</t>
  </si>
  <si>
    <t>ТЕСТ - количество ошибок не ограничено ( для тренировки)</t>
  </si>
  <si>
    <t>Товарный чек</t>
  </si>
  <si>
    <t>ИСКОВЫЕ И ДРУГИЕ ЗАЯВЛЕНИЯ В СУД</t>
  </si>
  <si>
    <t>Пользование внешними световыми приборами и звуковыми сигналами</t>
  </si>
  <si>
    <t>Буксировка механических транспортных средств</t>
  </si>
  <si>
    <t>Учебная езда</t>
  </si>
  <si>
    <t>Перевозка пассажиров, перевозка грузов</t>
  </si>
  <si>
    <t>Опознавательные и иные знаки</t>
  </si>
  <si>
    <t>Регулируемые перекрестки</t>
  </si>
  <si>
    <t>Занос</t>
  </si>
  <si>
    <t>Оборудование и обеспечение безопасности движения</t>
  </si>
  <si>
    <t xml:space="preserve">Калькуляция себестоимости продукции, выполненных услуг и работ.  </t>
  </si>
  <si>
    <t>БУХГАЛТЕРСКИЙ УЧЕТ ОТ АЗОВ ДО БАЛАНСА +CD  (практическое пособие)</t>
  </si>
  <si>
    <t>МСФО. Пособие по начальной подготовке профессионального бухгалтера</t>
  </si>
  <si>
    <t>Тестовые задачи с несколькими вариантами ответов на выбор.</t>
  </si>
  <si>
    <t>Два режима:</t>
  </si>
  <si>
    <t>ЭКЗАМЕН - задается 40 вопросов, при 9 неправильных ответах экзамен считается проваленным (для контроля)</t>
  </si>
  <si>
    <t>Теория экономического анализа. Учебное пособие.</t>
  </si>
  <si>
    <t>Бухгалтерский учет от первичного документа до отчетности. Автоматизированная форма учета. Учебное пособие</t>
  </si>
  <si>
    <t>Послание Президента РК Н.А. Назарбаева народу Казахстана (Часть І) Новый Казахстан в новом мире.*</t>
  </si>
  <si>
    <t>Послание Президента РК Н.А. Назарбаева народу Казахстана (Часть ІІ) Стратегия «Казахстан-2030» на Новом этапе развития Казахстана. 30 важнейших направлений нашей внутренней и внешней политики *</t>
  </si>
  <si>
    <t xml:space="preserve">Альбом типовых договоров (+CD) (на казахском и русском языках). </t>
  </si>
  <si>
    <t>Евгений Онегин. Роман в стихах (Подробный иллюстрированный комментарий)</t>
  </si>
  <si>
    <t>Пушкин А.С., Рожников Л.С.</t>
  </si>
  <si>
    <t>Геотермодинамика и ее приложение в горном деле*</t>
  </si>
  <si>
    <t>Спутник буровика 2тт</t>
  </si>
  <si>
    <t>Булатов А</t>
  </si>
  <si>
    <t>Становление и развитие нефтегазового комплекса Каспийского региона</t>
  </si>
  <si>
    <t>Серикова У</t>
  </si>
  <si>
    <t>Основы военной службы</t>
  </si>
  <si>
    <t>Микрюков В</t>
  </si>
  <si>
    <t>Закон РК об аудиторской деятельности в РК *</t>
  </si>
  <si>
    <t xml:space="preserve">А4, тв.п. </t>
  </si>
  <si>
    <t>Пример заполнения декларации по КПН (ФНО 100.00 за 2017г)+CD</t>
  </si>
  <si>
    <t>Міндетті әлеуметтік сақтандыру туралы" Қазақстан Республикасының Заңы *</t>
  </si>
  <si>
    <t>Нотариаттық куәліктермен қаулылардың, мәмілердегі және нотариустар куәландырған құжаттардағы куәландыру жазбаларының нысандарын 
бекіту туралы. Қазақстан Республикасы Әділет министрінің 2016 жылғы 29 ақпандағы № 104 бұйрығы *</t>
  </si>
  <si>
    <t>Закон РК "О Правоохранительной службе"</t>
  </si>
  <si>
    <t>1С:Предприятие 8.3 Бухгалтерия для Казахстана. КАДРОВЫЙ УЧЕТ. Самоучитель.Серия практических пособий.**</t>
  </si>
  <si>
    <t>Закон РК О гражданской защите *</t>
  </si>
  <si>
    <t>Анализ и диагностика финансово-хозяйственной деятельности предприятия</t>
  </si>
  <si>
    <t>Анализ денежных потоков организации. Учебное пособие.</t>
  </si>
  <si>
    <t>Анализ финансового положения организаций. Учебное пособие</t>
  </si>
  <si>
    <t>Ростовщичество &amp; современные банки</t>
  </si>
  <si>
    <t>Куатова Д.Я.</t>
  </si>
  <si>
    <t>Нурсеит А.В.</t>
  </si>
  <si>
    <t>Кишибекова Г.К</t>
  </si>
  <si>
    <t>Ильяс А.</t>
  </si>
  <si>
    <t>А .Курганов</t>
  </si>
  <si>
    <t>Анастасия Лужных.</t>
  </si>
  <si>
    <t>72 и 124</t>
  </si>
  <si>
    <t>А.П. Балашов</t>
  </si>
  <si>
    <t>З.Датишвили, Д.Абилова</t>
  </si>
  <si>
    <t>Кэссон Г.Н.</t>
  </si>
  <si>
    <t>Евгений Хегай</t>
  </si>
  <si>
    <t>Джаншанло Р.Е.</t>
  </si>
  <si>
    <t>Карев А.</t>
  </si>
  <si>
    <t>Курячая Е.И.</t>
  </si>
  <si>
    <t>Финансовый лизинг. Сборник нормативных актов</t>
  </si>
  <si>
    <t>9786012394009</t>
  </si>
  <si>
    <t>9786012393965</t>
  </si>
  <si>
    <t>9786012392647</t>
  </si>
  <si>
    <t>9786012393927</t>
  </si>
  <si>
    <t>Г.В. Кан, Н.У.Шаяхметов</t>
  </si>
  <si>
    <t>Қазақстан тарихы. Оқулық. Өнделіп, Толықтырылып төртінші басылуы.*</t>
  </si>
  <si>
    <t>9786012393743</t>
  </si>
  <si>
    <t>9786012393750</t>
  </si>
  <si>
    <t>9965803129</t>
  </si>
  <si>
    <t>9786012392388</t>
  </si>
  <si>
    <t>9786012391046</t>
  </si>
  <si>
    <t>9965803137</t>
  </si>
  <si>
    <t>Должностные обязанности педагогических работников в РК (+CD)</t>
  </si>
  <si>
    <t>9786012393804</t>
  </si>
  <si>
    <t xml:space="preserve">Практикум по дисциплине: Микроэкономика. Уч. Пособие. </t>
  </si>
  <si>
    <t>9786012393736</t>
  </si>
  <si>
    <t>А.Б. Рахимбаев В.Н.Боброва</t>
  </si>
  <si>
    <t>Справочник Индивидуального предпринимателя  (Шпаргалки ИП, применяющих общеустановленный режим в 2015г.). Часть 3.</t>
  </si>
  <si>
    <t>Справочник Индивидуального предпринимателя 
(Шпаргалки ИП, применяющих специальный налоговый режим в 2015г). Часть 2.</t>
  </si>
  <si>
    <t>Справочник руководителя и кадровика</t>
  </si>
  <si>
    <t>9786012393835</t>
  </si>
  <si>
    <t>ЕТКС. Выпуск 58.«Общие профессии, Киностудии и предприятия, 
организации телевидения и радиовещания, Киносеть и кинопрокат, 
Театрально-зрелищные предприятия» *</t>
  </si>
  <si>
    <t>Закон РК об инвестиционных фондах *</t>
  </si>
  <si>
    <t>Закон РК о безопасности машин и оборудования *</t>
  </si>
  <si>
    <t>Закон РК об обязательном страховании гражданско-правовой ответственности владельцев объектов, деятельность которых связана с опасностью причинения вреда третьим лицам *</t>
  </si>
  <si>
    <t xml:space="preserve">Закон РК об органах военной полиции * </t>
  </si>
  <si>
    <t>Закон РК о безопасности химической продукции *</t>
  </si>
  <si>
    <t>Закон РК о мобилизационной подготовке и мобилизации *</t>
  </si>
  <si>
    <t xml:space="preserve">Закон РК о беженцах * </t>
  </si>
  <si>
    <t>Закон РК о государственных пособиях семьям, имеющим детей *</t>
  </si>
  <si>
    <t>9965803919</t>
  </si>
  <si>
    <t>9786012391701</t>
  </si>
  <si>
    <t>Налоговый регистр по учету доходов физтических лиц, облагаемых у источника выплаты налоговых обязательствпо таким доходам, обязательств по учету оПВ и СО, включая все налоги и отчисления.</t>
  </si>
  <si>
    <t>Налоговый регистр по учету налоговых обязательств по плате за эмиссии в окружающую среду и плате за пользование водными ресурсами поверхностных источников</t>
  </si>
  <si>
    <t>Аминов Т.М.</t>
  </si>
  <si>
    <t>тв</t>
  </si>
  <si>
    <t>Әминов Т.А.</t>
  </si>
  <si>
    <t>Нотариустардың іс-әрекет жасау тәртібі туралы ереже  (Правила совершения нотариальных действий нотариусами) *</t>
  </si>
  <si>
    <r>
      <rPr>
        <sz val="10"/>
        <rFont val="Arial Cyr"/>
        <family val="0"/>
      </rPr>
      <t xml:space="preserve">Внимание!!! Скидки не предоставляются на книги с фиксированной ценой, либо сама скидка может быть фиксированная. </t>
    </r>
    <r>
      <rPr>
        <b/>
        <sz val="10"/>
        <rFont val="Arial Cyr"/>
        <family val="0"/>
      </rPr>
      <t xml:space="preserve">  А также скидка не предоставляется на книги, приобретаемые  для участия в госзакупках, т.е. книги, выставленные на сайте госзакупок, в номенклатуре и количестве, указанных в лотах. (http://goszakup.gov.kz/)</t>
    </r>
  </si>
  <si>
    <t>Геология для нефтяников*</t>
  </si>
  <si>
    <t>Малышев Н.</t>
  </si>
  <si>
    <t>Газогидродинамические основы исследования скважин на газоконденсатность*</t>
  </si>
  <si>
    <t>Алиев З.</t>
  </si>
  <si>
    <t>Геология и геохимия нефти и газа*</t>
  </si>
  <si>
    <t>Ермолкин В.</t>
  </si>
  <si>
    <t>Геология, поиски и разведка месторождений углеводородов на акваториях Мирового океана*</t>
  </si>
  <si>
    <t>Керимов В.</t>
  </si>
  <si>
    <t>Қазақстан Республикасының еңбек құқығы</t>
  </si>
  <si>
    <t>Англо-русско-казахский словарь терминов по велосипедному спорту и альпинизму. The English-Russian-Kazakh Dictionary of Bicycling and Mountaineering Terms. Велосипедтік спорт және альпинизм  терминдерінің ағылшынша-орысша-қазақша cөздігі.</t>
  </si>
  <si>
    <t xml:space="preserve">Русско-англо-казахский разговорник туриста. </t>
  </si>
  <si>
    <t>МСФО. Основные средства. Учетная политика и налогообложение. Издание 4-е, переработанное.</t>
  </si>
  <si>
    <t>МСФО. Нематериальные активы. Учетная политика и налогообложение. Издание 3-е, переработанное.</t>
  </si>
  <si>
    <t>Управленческий учет. Второй уровень. (с практическими заданиями)</t>
  </si>
  <si>
    <t>Управленческий учет. Учебное пособие. Издание 2-е</t>
  </si>
  <si>
    <t xml:space="preserve">Финансы. Учебник. </t>
  </si>
  <si>
    <t>Инструкция о пожарной безопасности для рабочих, ИТР и служащих</t>
  </si>
  <si>
    <t>Нормативные акты по безопасности и охране труда, не вошедшие в книгу</t>
  </si>
  <si>
    <t>Журнал регистрации инструктажа по пожарной безопасности</t>
  </si>
  <si>
    <t>Журнал регистрации несчастных случаев и других повреждений здоровья на производстве</t>
  </si>
  <si>
    <t>Журнал учета занятий при подготовке водителей транспортных средств</t>
  </si>
  <si>
    <t>2. Знаки приоритета</t>
  </si>
  <si>
    <t>3. Запрещающие знаки</t>
  </si>
  <si>
    <t>4.Предписывающие знаки</t>
  </si>
  <si>
    <t>5. Информационно-указательные знаки</t>
  </si>
  <si>
    <t>6. Знаки сервиса</t>
  </si>
  <si>
    <t>7. Знаки дополнительной информации</t>
  </si>
  <si>
    <t>Дорожная разметка и ее характеристики</t>
  </si>
  <si>
    <t>1. Горизонтальная разметка</t>
  </si>
  <si>
    <t>2. Вертикальная разметка</t>
  </si>
  <si>
    <t>Общие положения</t>
  </si>
  <si>
    <t>Общие обязанности водителей</t>
  </si>
  <si>
    <t>Обязанности пешеходов</t>
  </si>
  <si>
    <t>Обязанности пассажиров</t>
  </si>
  <si>
    <t>Сигналы светофоров</t>
  </si>
  <si>
    <t>Сигналы регулировщика</t>
  </si>
  <si>
    <t>Схема связки и вентиляции картера</t>
  </si>
  <si>
    <t>Торможение</t>
  </si>
  <si>
    <t>Проходимость</t>
  </si>
  <si>
    <t>Устойчивость</t>
  </si>
  <si>
    <t>Система питания</t>
  </si>
  <si>
    <t>Электронная база впрыска бензина</t>
  </si>
  <si>
    <t>Кривошипно-шатунный и распределительный механизмы</t>
  </si>
  <si>
    <t>Инкотермс 2010.</t>
  </si>
  <si>
    <t>ОХРАНА ТРУДА И  БЕЗОПАСНОСТЬ на автомобильном транспорте в РК</t>
  </si>
  <si>
    <t>9</t>
  </si>
  <si>
    <t>Применение специальных сигналов, аварийной сигнализации и знака аварийной остановки</t>
  </si>
  <si>
    <t>Маневрирование</t>
  </si>
  <si>
    <t>Расположение транспортных средств на проезжей части</t>
  </si>
  <si>
    <t>Скорость движения</t>
  </si>
  <si>
    <t>Обгон, встречный разъезд</t>
  </si>
  <si>
    <t>Остановка и стоянка</t>
  </si>
  <si>
    <t>Комментарий к Закону Республики Казахстан   О борьбе с коррупцией</t>
  </si>
  <si>
    <t>Субъекты гражданских правоотношений. Краткий курс лекций.*</t>
  </si>
  <si>
    <t>Климкин С.И.</t>
  </si>
  <si>
    <t>Закон РК о противодействии терроризму *</t>
  </si>
  <si>
    <t>ЕТКС. Выпуск 49. Раздел "Производство мясных продуктов. Костеперерабатывающее и клеевое производства. Птицепереработка. Маслодельное, сыродельное и молочное производства"</t>
  </si>
  <si>
    <t>Жол қозғалысы ережесінен емтиханаға дайындауға арналған оқу құралы (+СD) *</t>
  </si>
  <si>
    <t>444, 312</t>
  </si>
  <si>
    <t>Учетная политика для общественных и религиозных объединений. (+CD)</t>
  </si>
  <si>
    <t>Правила пожарной безопасности для энергетических предприятий (утверждены приказом министра энергетики РК от 20.02.2015г №123)</t>
  </si>
  <si>
    <t>Правила организации технического обслуживания и ремонта оборудования, зданий и сооружений электростанций, тепловых и электрических сетей (утверждены приказом министра энергетики РК от 11.02.2015г. №73)*</t>
  </si>
  <si>
    <t>Правила проведения периодического обследования технического состояния энергетического оборудования, зданий и сооружений электрических и тепловых сетей, а также энергетического оборудования потребителей с привлечением экспертных организаций и заводов-изготовителей (утверждены приказом министра энергетики РК от 31.03.2015г. №255)*</t>
  </si>
  <si>
    <t>Правила проведения расследования и учета технологических нарушений в работе единой энергетической системы, электростанций, районных котельных, электрических и тепловых сетей (утверждены приказом министра энергетики РК от20.02.2015г. №121)*</t>
  </si>
  <si>
    <t>Правила технической эксплуатации железнодорожного транспорта (приказ от 30 апреля 2015 года № 544) *</t>
  </si>
  <si>
    <t>Правила работы с персоналом в энергетических организациях РК (утверждены приказом министра энергетики РК от 26.03.2015г. №234)*</t>
  </si>
  <si>
    <t>Правила техники безопасности при эксплуатации электроустановок потребителей (утверждены приказом министра энергетики РК от 19.03.2015г. №222) *</t>
  </si>
  <si>
    <t>Правила технической эксплуатации электроустановок потребителей (утверждены приказом Министра энергетики РК от 30.03.2015г. №246) *</t>
  </si>
  <si>
    <t>Правила пользования тепловой энергией *</t>
  </si>
  <si>
    <t>Правила технической эксплуатации электрических станций и сетей от 30.03.2015г. №247 *</t>
  </si>
  <si>
    <t>Правила техники безопасности при эксплуатации эл.установок от 30.04.2015года №253 *</t>
  </si>
  <si>
    <t>Правила пользования электрической энергией (утверждены приказом министра энергетики РК от25.02.2015г. №143) *</t>
  </si>
  <si>
    <t>Правила обеспечения промышленной безопасности при эксплуатации грузоподъемных механизмов №359 от 30.12.14г. *</t>
  </si>
  <si>
    <t>Правила устройства электроустановок пр. №230 от 20.03.2015г. *</t>
  </si>
  <si>
    <t>Закон РК о государственном аудите и финансовом контроле *</t>
  </si>
  <si>
    <t xml:space="preserve">Алияров Б.К.- дтн, академик. Лауреат Государственной премии Казахстана </t>
  </si>
  <si>
    <t>Журнал учета движения путевых листов</t>
  </si>
  <si>
    <t xml:space="preserve">рус. каз.        </t>
  </si>
  <si>
    <t>Древний мир права казахов т. 10 (10-томник рассчитан для широкой аудитории: для ученых, юристов, любителей истории и государств Центральной Азии, для преподавателей и студентов) *</t>
  </si>
  <si>
    <t>каз/ рус анг/ тур.</t>
  </si>
  <si>
    <t>Экономический словарь-справочник издателя *</t>
  </si>
  <si>
    <t xml:space="preserve">Туркбенбаева Д., Туркбенбаев А. </t>
  </si>
  <si>
    <t>Экономика и право (русско-казахский толковый  словарь-справочник) *</t>
  </si>
  <si>
    <t>Правила совершения нотариальных действий нотариусами *</t>
  </si>
  <si>
    <t>Закон РК о средствах массовой информации   *</t>
  </si>
  <si>
    <t>Қазақстан Республикасының 
"Сыртқы барлау туралы" *</t>
  </si>
  <si>
    <t>Закон РК о государственном специальном пособии лицам, работавшим на подземных и открытых горных работах, на работах с особо вредными и особо тяжелыми условиями труда и на работах с вредными и тяжелыми условиями труда *</t>
  </si>
  <si>
    <t>Закон РК о магистральном трубопроводе *</t>
  </si>
  <si>
    <t>Закон РК об использовании воздушного пространства РК и деятельности авиации *</t>
  </si>
  <si>
    <t>Закон РК о государственной регистрации прав на недвижимое имущество *</t>
  </si>
  <si>
    <t>Закон РК о производственном кооперативе *</t>
  </si>
  <si>
    <t>Закон РК о специальном государственном пособии в РК *</t>
  </si>
  <si>
    <t>Закон РК о связи *</t>
  </si>
  <si>
    <t>Закон РК об обороне и вооруженных силах  *</t>
  </si>
  <si>
    <t>Закон РК о хозяйственных товариществах *</t>
  </si>
  <si>
    <t>Закон о транспорте в РК *</t>
  </si>
  <si>
    <t>Закон РК об обязательном страховании в растениеводстве *</t>
  </si>
  <si>
    <t>Закон РК о государственных социальных пособиях по инвалидности, по случаю потери кормильца и по возрасту *</t>
  </si>
  <si>
    <t>Закон РК о развитии хлопковой отрасли *</t>
  </si>
  <si>
    <t>Закон РК о социальной защите граждан, пострадавших вследствие ядерных испытаний на Семипалатинском испытательном ядерном полигоне *</t>
  </si>
  <si>
    <t>Закон РК о торговом мореплавании *</t>
  </si>
  <si>
    <t>Закон РК о воинской службе и статусе военнослужащих *</t>
  </si>
  <si>
    <t>Закон о газе и газоснабжении *</t>
  </si>
  <si>
    <t>Закон РК об органах внутренних дел *</t>
  </si>
  <si>
    <t>Закон РК о космической деятельности *</t>
  </si>
  <si>
    <t>Закон РК о фонде национального благосостояния*</t>
  </si>
  <si>
    <t>Закон РК о национальном архивном фонде и архивах *</t>
  </si>
  <si>
    <t>А5 мп</t>
  </si>
  <si>
    <t>НАЦИОНАЛЬНЫЙ КЛАССИФИКАТОР РК Государственная система технического регулирования РК НК РК 01-2017
Классификатор занятий. Том.1-2 и Том 3. *</t>
  </si>
  <si>
    <t>Нурмашев У.</t>
  </si>
  <si>
    <t>Мухамеджанов Э.</t>
  </si>
  <si>
    <t>Амирханова И</t>
  </si>
  <si>
    <t xml:space="preserve">Жалимбетова Р., Гуляева С. </t>
  </si>
  <si>
    <t>Амирханова И.</t>
  </si>
  <si>
    <t xml:space="preserve">Сарсембаев М., Сарсембаев К. </t>
  </si>
  <si>
    <t xml:space="preserve">Алауханов Е. </t>
  </si>
  <si>
    <t>Дулатбеков Н.</t>
  </si>
  <si>
    <t xml:space="preserve">Гиздатов Г. </t>
  </si>
  <si>
    <t>Абжанов Д.</t>
  </si>
  <si>
    <t>Пралиева Г</t>
  </si>
  <si>
    <t xml:space="preserve">Пралиева Г. </t>
  </si>
  <si>
    <t>Касимов А</t>
  </si>
  <si>
    <t>Борчашвили И.</t>
  </si>
  <si>
    <r>
      <t>Борчашвили И.Ш.</t>
    </r>
    <r>
      <rPr>
        <b/>
        <sz val="10"/>
        <rFont val="Times New Roman"/>
        <family val="1"/>
      </rPr>
      <t xml:space="preserve"> </t>
    </r>
  </si>
  <si>
    <r>
      <t>Турецкий Н.Н</t>
    </r>
    <r>
      <rPr>
        <b/>
        <sz val="10"/>
        <rFont val="Times New Roman"/>
        <family val="1"/>
      </rPr>
      <t xml:space="preserve"> </t>
    </r>
  </si>
  <si>
    <t>Комментарий к Гражданскому процессуальному кодексу РК. Том 2.</t>
  </si>
  <si>
    <t>Кайса С., Искакова А.</t>
  </si>
  <si>
    <r>
      <t xml:space="preserve">Кайса С., Искакова А. </t>
    </r>
  </si>
  <si>
    <t>Как увеличить свою будущую пенсию в РК</t>
  </si>
  <si>
    <t>«Сызықтық алгебра және аналитикалық геометрия». Оқулық.                                                                               Том 2 «Сызықтық алгебра»</t>
  </si>
  <si>
    <t xml:space="preserve">«Сызықтық алгебра және аналитикалық геометрия». Оқулық.                                        Том 1. «Алгебра және аналитикалық геометрия негіздері».                                   </t>
  </si>
  <si>
    <t>Бадаев С.А.</t>
  </si>
  <si>
    <t>Психическое здоровье</t>
  </si>
  <si>
    <t>Б.А. Шахметов</t>
  </si>
  <si>
    <t>А5, мп</t>
  </si>
  <si>
    <t>Мырзалы С. А.</t>
  </si>
  <si>
    <t>рус., каз.</t>
  </si>
  <si>
    <r>
      <t xml:space="preserve">Мама, дорогая! Песни и стихи для любимых мам и бабушек.  </t>
    </r>
    <r>
      <rPr>
        <b/>
        <sz val="8"/>
        <rFont val="Arial"/>
        <family val="2"/>
      </rPr>
      <t>*</t>
    </r>
  </si>
  <si>
    <t xml:space="preserve">Джаншанло Р.Е, </t>
  </si>
  <si>
    <t>Дунганское Ушу *</t>
  </si>
  <si>
    <t>Теория финансов. Учебник. Издание 2-е.</t>
  </si>
  <si>
    <t>Закон РК О профессиональных союзах *</t>
  </si>
  <si>
    <t>Бухгалтерский учет в организациях. Учебное пособие. Издание 5-е, переработанное</t>
  </si>
  <si>
    <t>Организация строительного производства</t>
  </si>
  <si>
    <t>И.Н. Казначеева</t>
  </si>
  <si>
    <t xml:space="preserve"> Melnikov V.D.</t>
  </si>
  <si>
    <t>Finance. The brief textbook for high schools. 2nd edition, enlarged and revised.</t>
  </si>
  <si>
    <t>Главная книга и другие регистры бухучета.</t>
  </si>
  <si>
    <t>БУХГАЛТЕРСКИЙ УЧЕТ В СЕЛЬСКОМ ХОЗЯЙСТВЕ</t>
  </si>
  <si>
    <t>1С: Предприятие 8. Бухгалтерия для Казахстана. Автоматизация учета по налогам. Практическое пособие. Издание 2-е, переработанное и дополненное.</t>
  </si>
  <si>
    <t xml:space="preserve">Главная книга </t>
  </si>
  <si>
    <t xml:space="preserve">А ТАКЖЕ ИЗГОТОВЛЕНИЕ ПЕЧАТЕЙ, ШТАМПОВ, В ТОМ ЧИСЛЕ: </t>
  </si>
  <si>
    <t>Азаматтық құқықтағы бағалы қағаздар түсінігі (Понятие ценных бумаг в гражданском праве)</t>
  </si>
  <si>
    <t>Нотариальное право. Избранные труды</t>
  </si>
  <si>
    <t>Бурибаев Е.</t>
  </si>
  <si>
    <t>цена за формат А3</t>
  </si>
  <si>
    <t>Конституционное (государственное) право зарубежных стран *</t>
  </si>
  <si>
    <t>Применение полиграфа в правоохранительной деятельности *</t>
  </si>
  <si>
    <t>Конституционное право  РК *</t>
  </si>
  <si>
    <t>Основы политологии *</t>
  </si>
  <si>
    <t>Что такое уголовно-процессуальное право и уголовный процесс Республики Казахстан *</t>
  </si>
  <si>
    <t>Основы юридической этики *</t>
  </si>
  <si>
    <t>Право социального обеспечения Республики Казахстан *</t>
  </si>
  <si>
    <t>Лингвистика для юристов.Учебное пособие.*</t>
  </si>
  <si>
    <t>Уголовное право Республики Казахстан Общая часть.*</t>
  </si>
  <si>
    <t>Уголовно-исполнительное право Республики Казахстан *</t>
  </si>
  <si>
    <t>Уголовно-процессуальное право РК *</t>
  </si>
  <si>
    <t xml:space="preserve">Основы права </t>
  </si>
  <si>
    <t xml:space="preserve">Уголовное право РК (особенная часть, 2 том) </t>
  </si>
  <si>
    <t>Древний мир права казахов т. 2 (10-томник рассчитан для широкой аудитории: для ученых, юристов, любителей истории и государств Центральной Азии, для преподавателей и студентов) *</t>
  </si>
  <si>
    <t xml:space="preserve">Зиманов С. </t>
  </si>
  <si>
    <t>Гражданский кодекс РК (общая часть). *</t>
  </si>
  <si>
    <t>Гражданский кодекс РК  (особенная часть).  *</t>
  </si>
  <si>
    <t>9786012392791</t>
  </si>
  <si>
    <t>9786012391527</t>
  </si>
  <si>
    <t>9786012462944</t>
  </si>
  <si>
    <t>9786012393491</t>
  </si>
  <si>
    <t>9965530696</t>
  </si>
  <si>
    <t>9786012142508</t>
  </si>
  <si>
    <t>9786012392890</t>
  </si>
  <si>
    <t>996580351Х</t>
  </si>
  <si>
    <t xml:space="preserve">Основы грамматики казахского языка. Пособие для начинающих. Изд. 3-е. </t>
  </si>
  <si>
    <t>9786012390568</t>
  </si>
  <si>
    <t>9786012391534</t>
  </si>
  <si>
    <t>9786012392807</t>
  </si>
  <si>
    <t>9786012392395</t>
  </si>
  <si>
    <t>9786012391916</t>
  </si>
  <si>
    <t>9786012391497</t>
  </si>
  <si>
    <t>9786012392241</t>
  </si>
  <si>
    <t>9786012393415</t>
  </si>
  <si>
    <t>9786012391374</t>
  </si>
  <si>
    <t>9786012393729</t>
  </si>
  <si>
    <t>Теория и практика страхования *</t>
  </si>
  <si>
    <r>
      <t xml:space="preserve">Книги на русском языке 
</t>
    </r>
    <r>
      <rPr>
        <b/>
        <i/>
        <sz val="10"/>
        <rFont val="Arial"/>
        <family val="2"/>
      </rPr>
      <t>(законодательство на русском и казахском языках)</t>
    </r>
  </si>
  <si>
    <t>9786012392463</t>
  </si>
  <si>
    <t>9786012393774</t>
  </si>
  <si>
    <t>Философия  (қазақ тілінде) *</t>
  </si>
  <si>
    <t xml:space="preserve">Экономикалық талдау: Оқу құралы. (Экономический анализ. Учебное пособие.) </t>
  </si>
  <si>
    <t>Жагипарова М.М.</t>
  </si>
  <si>
    <t>Кәсіби  қазақ тілі. ЖОО орыс тілінде оқитын  «Журналистика» мамандығына арналған 
оқу құралы. (Профессиональный казахский язык. Специальность Журналистика.)</t>
  </si>
  <si>
    <t xml:space="preserve">К.Ж. Оразалин, э.ғ.к., доцент. </t>
  </si>
  <si>
    <t xml:space="preserve">Л.С. Кажбулатова.            </t>
  </si>
  <si>
    <t xml:space="preserve">Мусиралиева Ж. Ж., Кораблев В.А. </t>
  </si>
  <si>
    <t>Мусиралиева Ж.</t>
  </si>
  <si>
    <t>Г.Н.Юльчиева</t>
  </si>
  <si>
    <r>
      <t xml:space="preserve">а также Издательство производит и реализует </t>
    </r>
    <r>
      <rPr>
        <b/>
        <sz val="9"/>
        <rFont val="Times New Roman"/>
        <family val="1"/>
      </rPr>
      <t>бланки налоговой отчетности</t>
    </r>
    <r>
      <rPr>
        <sz val="9"/>
        <rFont val="Times New Roman"/>
        <family val="1"/>
      </rPr>
      <t xml:space="preserve"> в полном ассортименте, а также по индивидуальным заказам за прошедшие годы.</t>
    </r>
  </si>
  <si>
    <t xml:space="preserve"> каз.   </t>
  </si>
  <si>
    <t>тв.п.</t>
  </si>
  <si>
    <t xml:space="preserve">Өтемісова Г. </t>
  </si>
  <si>
    <t xml:space="preserve">Тулембаева А.Н. </t>
  </si>
  <si>
    <t>каз. рус.  англ</t>
  </si>
  <si>
    <t xml:space="preserve">Ташенова С.Д.  </t>
  </si>
  <si>
    <t xml:space="preserve">Жумабаева М.Д. </t>
  </si>
  <si>
    <t>Делопроизводство в бухгалтерском учете: учебное пособие</t>
  </si>
  <si>
    <t xml:space="preserve">Ташенова С.Д. </t>
  </si>
  <si>
    <t xml:space="preserve">Шахгулари В.В. </t>
  </si>
  <si>
    <t xml:space="preserve">Осколков В.С, Малик Е. </t>
  </si>
  <si>
    <t>Хан И.Г.</t>
  </si>
  <si>
    <t>CD-R</t>
  </si>
  <si>
    <t xml:space="preserve">Канагатова  А.М.   </t>
  </si>
  <si>
    <t>англ.</t>
  </si>
  <si>
    <t xml:space="preserve">Otarbayeva B. </t>
  </si>
  <si>
    <t>Алинов М.Ш.</t>
  </si>
  <si>
    <t>Кадырбаев А.К.</t>
  </si>
  <si>
    <t>каз.   рус.</t>
  </si>
  <si>
    <t xml:space="preserve">рус.          </t>
  </si>
  <si>
    <t xml:space="preserve">рус.         </t>
  </si>
  <si>
    <t>Учетная политика по МСФО для малого и среднего бизнеса. Практическое пособие.( + СD)</t>
  </si>
  <si>
    <t>Оплата труда работников бюджетных организаций.Часть 1.</t>
  </si>
  <si>
    <t>Оплата труда работников бюджетных организаций. Часть 2.</t>
  </si>
  <si>
    <t>А. Ильяс</t>
  </si>
  <si>
    <t>Проскурина В.П.</t>
  </si>
  <si>
    <t>НК Министерства финансов РК</t>
  </si>
  <si>
    <t>Справочник кодов бюджетной классификации  *</t>
  </si>
  <si>
    <t>Управленческий анализ. Учебное пособие.</t>
  </si>
  <si>
    <t>9786012393781</t>
  </si>
  <si>
    <t>9786012393767</t>
  </si>
  <si>
    <t>НДС В КАЗАХСТАНЕ. ПРОСТО О СЛОЖНОМ</t>
  </si>
  <si>
    <t>Типовые инструкции по охране труда водителей, СТ РК ГОСТ Р 51709-2004, правила тех. Эксплуатации, требования к безопасности.</t>
  </si>
  <si>
    <t>Бухгалтерлік есепті жүргізу қағидалары. (15.03.2015ж. №241 ) *</t>
  </si>
  <si>
    <r>
      <t xml:space="preserve">Правила ведения бухгалтерского учета в государственных учреждениях. От 03.08.2010г. №393   </t>
    </r>
    <r>
      <rPr>
        <b/>
        <sz val="8"/>
        <rFont val="Arial"/>
        <family val="2"/>
      </rPr>
      <t>**</t>
    </r>
  </si>
  <si>
    <t>Тұрғын үй қатынастары туралы" Қазақстан Республикасының Заңы *</t>
  </si>
  <si>
    <r>
      <t xml:space="preserve">Перечень
производств, работ, профессий работников, занятых на работах с вредными (особо вредными) условиями труда, в пользу которых агентами по уплате обязательных профессиональных пенсионных взносов за счет собственных средств осуществляются обязательные профессиональные пенсионные взносы
(с изменениями по состоянию на 10.12.2015 г.)  </t>
    </r>
    <r>
      <rPr>
        <b/>
        <sz val="8"/>
        <rFont val="Arial"/>
        <family val="2"/>
      </rPr>
      <t>*</t>
    </r>
  </si>
  <si>
    <t>Труд и заработная плата в РК. Практическое пособие. Изд. 9-е.</t>
  </si>
  <si>
    <t>Нотариальная деятельность в Республике Казахстан</t>
  </si>
  <si>
    <t>сборник нормативных документов</t>
  </si>
  <si>
    <t>Корпоративные финансы. Учебное пособие.</t>
  </si>
  <si>
    <t>Рахимбаев А.                  Михель Э.Э.</t>
  </si>
  <si>
    <t>Юридическая ответственность руководителя за нарушение трудового законодательства РК</t>
  </si>
  <si>
    <t>Лобков А.Х.</t>
  </si>
  <si>
    <t>Скала В.И.</t>
  </si>
  <si>
    <r>
      <t xml:space="preserve">Учетные приемы в условиях МСФО.  </t>
    </r>
    <r>
      <rPr>
        <b/>
        <sz val="8"/>
        <rFont val="Arial"/>
        <family val="2"/>
      </rPr>
      <t>*</t>
    </r>
  </si>
  <si>
    <t xml:space="preserve">Қазақстан тарихы. Оқу құралы </t>
  </si>
  <si>
    <t>Сырымбетұлы Бекмырза</t>
  </si>
  <si>
    <t>ЕТКС. Выпуск 34. Разделы: «Переработка нефти, нефтепродуктов, газа , сланцев, угля и обслуживание магистральных трубопроводов» *</t>
  </si>
  <si>
    <t>.</t>
  </si>
  <si>
    <t>На диске представлены образцы наиболее часто используемых в предпринимательской деятельности хозяйственных договоров, в программе Word</t>
  </si>
  <si>
    <t>Ұйымның қаржылық жағдайын талдау. Оқу құралы. (Анализ финансового положения организаций. Учебное пособие.)</t>
  </si>
  <si>
    <t>Основные причины пожаров</t>
  </si>
  <si>
    <t>Действия населения и работников организация при пожаре (2 плаката)</t>
  </si>
  <si>
    <t>Первичные средства пожаротушения</t>
  </si>
  <si>
    <t>Правило работы с огнетушителями</t>
  </si>
  <si>
    <t>Использование средств пожаротушения</t>
  </si>
  <si>
    <t>Путевой лист грузового автомобиля</t>
  </si>
  <si>
    <t>Приложение к журналу учета движения нефтепродуктов на автозаправочной станции</t>
  </si>
  <si>
    <t>13</t>
  </si>
  <si>
    <t>Журнал регистрации приказов</t>
  </si>
  <si>
    <t>14</t>
  </si>
  <si>
    <t>15</t>
  </si>
  <si>
    <t>Журнал учета выданных доверенностей</t>
  </si>
  <si>
    <t>17</t>
  </si>
  <si>
    <t>18</t>
  </si>
  <si>
    <t>Авансовый отчет</t>
  </si>
  <si>
    <t>Командировочное удостоверение</t>
  </si>
  <si>
    <t>А5</t>
  </si>
  <si>
    <t>А4</t>
  </si>
  <si>
    <t>Счет-фактура</t>
  </si>
  <si>
    <t>Риск-менеджмент</t>
  </si>
  <si>
    <t>1С: Предприятие. 8. Бухгалтерия для Казахстана. Самоучитель</t>
  </si>
  <si>
    <t xml:space="preserve">ТИРАЖИ ОТ ОДНОГО ЭКЗЕМПЛЯРА, ЦИФРОВАЯ ПЕЧАТЬ, ОФСЕТНАЯ ПЕЧАТЬ </t>
  </si>
  <si>
    <t>Журнал регистрации приходных и расходных кассовых документов</t>
  </si>
  <si>
    <t>8</t>
  </si>
  <si>
    <t>Платежное поручение</t>
  </si>
  <si>
    <r>
      <t>Менеджмент: ұйымдастырушылық тәртібі және бизнес этикасы» Менеджмент: ұйымдастырушылық тәртібі және бизнес этикасы» (</t>
    </r>
    <r>
      <rPr>
        <i/>
        <sz val="8"/>
        <rFont val="Arial"/>
        <family val="2"/>
      </rPr>
      <t>Менеджмент: организационное поведение и этика бизнеса. Учебное пособие.)</t>
    </r>
  </si>
  <si>
    <r>
      <t>Земельный кодекс РК. (включает Указ Президента РК «О введении моратория на применение отдельных норм земельного законодательства» № 248 от 06.05.2016 г.)</t>
    </r>
    <r>
      <rPr>
        <b/>
        <sz val="8"/>
        <rFont val="Arial"/>
        <family val="2"/>
      </rPr>
      <t>*</t>
    </r>
  </si>
  <si>
    <t>Өнімдердің, қызметтер мен жұмыстардың өзіндік құнын калькуляциялау. (Калькуляция себестоимости продукции, выполненных услуг и работ.Учебное пособие.)</t>
  </si>
  <si>
    <t>Свитки частного нотариуса в 2015г (+CD) *</t>
  </si>
  <si>
    <t>Свитки для адвоката в 2015г  (+CD) *</t>
  </si>
  <si>
    <r>
      <t xml:space="preserve">Щит Индивидуального Предпринимателя в </t>
    </r>
    <r>
      <rPr>
        <b/>
        <sz val="8"/>
        <rFont val="Arial"/>
        <family val="2"/>
      </rPr>
      <t>2016</t>
    </r>
    <r>
      <rPr>
        <sz val="8"/>
        <rFont val="Arial"/>
        <family val="2"/>
      </rPr>
      <t xml:space="preserve"> году. </t>
    </r>
  </si>
  <si>
    <t>Сост.Е.М.ЛарионовЭксперт Т.А. Кисилева</t>
  </si>
  <si>
    <t>ЕТКС. Выпуск 63.«Газовое хозяйство городов, поселков 
и населенных пунктов», «Водопроводно-канализационное хозяйство»</t>
  </si>
  <si>
    <t>Журнал производства работ по строительству объекта</t>
  </si>
  <si>
    <t>Книга учета наличных денег</t>
  </si>
  <si>
    <t>Книга товарных чеков</t>
  </si>
  <si>
    <t>Сауранбаев Н.Т., Мусабаев Г.Г., Сарыбаев Ш.Ш.</t>
  </si>
  <si>
    <t>А4, тв.п.</t>
  </si>
  <si>
    <t>Русско-казахский словарь. Издание третье, переработанное и дополненное. 70000 слов.*</t>
  </si>
  <si>
    <t>Дуйсенов Э.Э.</t>
  </si>
  <si>
    <t>Цены в прайсе могут меняться. Книги, в особенности законы и кодексы, обновляются регулярно. Просьба запрашивать новый прайс, прежде чем сделать заказ.</t>
  </si>
  <si>
    <t>Правила обеспечения промышленной безопасности при геологоразведке, добыче и переработке урана *</t>
  </si>
  <si>
    <t>I. Учебные и практические пособия и художественная литература</t>
  </si>
  <si>
    <t>Учебные и практические пособия (в т.ч. для ВУЗов), художественная литература</t>
  </si>
  <si>
    <t>Корпоративные финансы. Учебник.*</t>
  </si>
  <si>
    <t>Ертлесова Ж.</t>
  </si>
  <si>
    <t>Реформы 90-х: интервью с ключевыми участниками событий. *</t>
  </si>
  <si>
    <t>Сығыр көздер жұлдыздарды көрмейді… Роман.(Близорукие звезд не видят…)  *</t>
  </si>
  <si>
    <t>А. Дугалова</t>
  </si>
  <si>
    <t>Обретая смысл жизни. Основано на реальных событиях.*</t>
  </si>
  <si>
    <r>
      <t xml:space="preserve">Книги на русском языке                                   
</t>
    </r>
    <r>
      <rPr>
        <b/>
        <i/>
        <sz val="12"/>
        <color indexed="9"/>
        <rFont val="Arial"/>
        <family val="2"/>
      </rPr>
      <t>(законодательство на русском и казахском языках)</t>
    </r>
  </si>
  <si>
    <t>Бухгалтерлік есеп бойынша есептер жинағы.  (Сборник задач по бухгалтерскому учету)</t>
  </si>
  <si>
    <r>
      <t>Ағыбаев А.Н</t>
    </r>
    <r>
      <rPr>
        <b/>
        <sz val="10"/>
        <rFont val="Times New Roman"/>
        <family val="1"/>
      </rPr>
      <t xml:space="preserve"> </t>
    </r>
  </si>
  <si>
    <t>Сапарғалиев Ғ.</t>
  </si>
  <si>
    <t>Нысанбекова Л.</t>
  </si>
  <si>
    <t>Нурмашев У., Апахаев Н.</t>
  </si>
  <si>
    <t>Мейірбекова Г.</t>
  </si>
  <si>
    <t>Еркінбаева Л., Айғаринова Г.</t>
  </si>
  <si>
    <t>Алдибеков Ж.</t>
  </si>
  <si>
    <t>Найманбаев С.</t>
  </si>
  <si>
    <t>Хамзин А.Ш., Хамзина Ж.А.</t>
  </si>
  <si>
    <t>Послание Президента РК Н. Назарбаева народу Казахстана «Новые возможности развития в условиях четвертой промышленной революции»  (Астана, 10 января 2018 года) *</t>
  </si>
  <si>
    <t>ҚР азаматтық  іс жүргізу құқығы *</t>
  </si>
  <si>
    <t>ҚР адвокатура және авдокаттық қызмет *</t>
  </si>
  <si>
    <t>Қазақстан Республикасының  нотариаты *</t>
  </si>
  <si>
    <t>Римнің жеке құқығы *</t>
  </si>
  <si>
    <t>Мемлекет және құқық теориясы Практикум. *</t>
  </si>
  <si>
    <t xml:space="preserve"> Азаматтық құқық Практикум.  (ерекше бөлім) *</t>
  </si>
  <si>
    <t>Ынтымаков С. Азаматтық құқық. Практикум. (жалпы бөлім) *</t>
  </si>
  <si>
    <t>Қылмыстық құқық (ерекше бөлім) *</t>
  </si>
  <si>
    <t>Қылмыстық құқық (жалпы бөлім) *</t>
  </si>
  <si>
    <t>Мемлекет және құқық теориясы *</t>
  </si>
  <si>
    <t>Шетелдердің мемлекет және  құқық тарихы *</t>
  </si>
  <si>
    <t>Қазақстан Республикасының қылмыстық - процестік құқығы (дәрістер курсы) *</t>
  </si>
  <si>
    <t>Словарь терминов законодательства *</t>
  </si>
  <si>
    <t xml:space="preserve">Юридический русско-казахский толковый словарь-справочник *                                               </t>
  </si>
  <si>
    <t xml:space="preserve"> Коррупционные преступления: закон, теория и практика *</t>
  </si>
  <si>
    <t>Правосудие по уголовным делам в Республике Казахстан: конституционные и процессуальные основы *</t>
  </si>
  <si>
    <t>Юридическая психология *</t>
  </si>
  <si>
    <t>Основы семейного права *</t>
  </si>
  <si>
    <t xml:space="preserve"> Банковское право РК (общая часть) *</t>
  </si>
  <si>
    <t>Юридическая риторика *</t>
  </si>
  <si>
    <t>Криминология  *</t>
  </si>
  <si>
    <t>Международное право (общая и особенная части) *</t>
  </si>
  <si>
    <t>Гражданское  право (общая и особенная части) *</t>
  </si>
  <si>
    <t>Организационно-экономические основы предпринимательства в системе обеспечения конкурентоспособности экономики *</t>
  </si>
  <si>
    <t>Наследственное  право *</t>
  </si>
  <si>
    <t>Прокурорский наздор Республики Казахстан *</t>
  </si>
  <si>
    <t>Нотариат Республики Казахстан *</t>
  </si>
  <si>
    <t>Уголовно-процессуальное право Республики Казахстан. Движение уголовного дела (Общая и особенная части)  *</t>
  </si>
  <si>
    <t>Нотариат и нотариальная деятельность в РК *</t>
  </si>
  <si>
    <t>Отчет о движении денежных средств (прямой метод или косвенный метод)</t>
  </si>
  <si>
    <t>Отчет об изменениях в капитале</t>
  </si>
  <si>
    <t>Пояснительная записка (раскрытие осуществляется в соответствии с МСФО)</t>
  </si>
  <si>
    <t>Словарь справочник по гражданскому праву</t>
  </si>
  <si>
    <t>Максатов Н.</t>
  </si>
  <si>
    <t>Охрана труда и безопасность на автомобильном транспорте в РК (+CD). Издание 6-ое.</t>
  </si>
  <si>
    <t>Закон РК о государственной службе *</t>
  </si>
  <si>
    <t xml:space="preserve">Закон о защите прав потребителей * </t>
  </si>
  <si>
    <t>Конституция Республики Казахстан *</t>
  </si>
  <si>
    <t>Датишвили З. Абилова Д.</t>
  </si>
  <si>
    <t>МСФО: теория и практика. Справочное пособие.</t>
  </si>
  <si>
    <t>А.Б.Рахимбаев, Р.Ж.Калгулова, М.Р.Карипова</t>
  </si>
  <si>
    <t>Комментарий к закону РК "О государственной службе Республики Казахстан" (постатейный). Издание 3-е, дополненое. *</t>
  </si>
  <si>
    <t xml:space="preserve">Жагипарова М.М. </t>
  </si>
  <si>
    <t xml:space="preserve">Бухгалтерский учет от азов до баланса (+CD).Практическое пособие. </t>
  </si>
  <si>
    <r>
      <t xml:space="preserve">Налоговая учетная политика на </t>
    </r>
    <r>
      <rPr>
        <b/>
        <sz val="8"/>
        <rFont val="Arial"/>
        <family val="2"/>
      </rPr>
      <t>2019г</t>
    </r>
    <r>
      <rPr>
        <sz val="8"/>
        <rFont val="Arial"/>
        <family val="2"/>
      </rPr>
      <t xml:space="preserve">. (+CD). (практическое пособие). </t>
    </r>
  </si>
  <si>
    <t>Делопроизводство. Новые правила документирования (сравнительный анализ  с образцами и бланками) + СD **</t>
  </si>
  <si>
    <t xml:space="preserve">Свидетельство о постановке на учет по НДС: серия 60001 №0090415 от 31.07.2012г.  
ИИК  KZ4396502F0009893946, БИК IRTYKZKA  в АО "Forte Bank",         
050008, РК, г. Алматы, ул. Мынбаева, 47 (уг.ул. Ауэзова), 
тел/факс: 8 (727) 390-21-75, 390-19-96,  375-51-33      e-mail:info@lem.kz.   web: www.lem.kz       </t>
  </si>
  <si>
    <r>
      <t xml:space="preserve">Пример заполнения декларации по КПН для ТОО и некоммерческих организаций </t>
    </r>
    <r>
      <rPr>
        <sz val="8"/>
        <rFont val="Arial"/>
        <family val="2"/>
      </rPr>
      <t>(ФНО 100.00 за 2018г)+CD. Практическое пособие.**</t>
    </r>
  </si>
  <si>
    <r>
      <t>Комментарии к Трудовому кодексу РК . Трудовые отношения.(+CD).(</t>
    </r>
    <r>
      <rPr>
        <b/>
        <sz val="8"/>
        <rFont val="Arial"/>
        <family val="2"/>
      </rPr>
      <t>на 2019г</t>
    </r>
    <r>
      <rPr>
        <sz val="8"/>
        <rFont val="Arial"/>
        <family val="2"/>
      </rPr>
      <t>) **</t>
    </r>
    <r>
      <rPr>
        <b/>
        <sz val="8"/>
        <rFont val="Arial"/>
        <family val="2"/>
      </rPr>
      <t xml:space="preserve"> </t>
    </r>
  </si>
  <si>
    <r>
      <t>Комментарии к Трудовому кодексу от 23.11.2015г. №414-V. Трудовые отношения + CD</t>
    </r>
    <r>
      <rPr>
        <b/>
        <sz val="8"/>
        <rFont val="Arial"/>
        <family val="2"/>
      </rPr>
      <t xml:space="preserve">. (с изменениями на январь 2019г.) ** </t>
    </r>
  </si>
  <si>
    <t>О. Куур, И.Куцеба</t>
  </si>
  <si>
    <t xml:space="preserve">Безопасность и охрана труда. Трудовое законодательство. Комментарии, ситуации, вопросы-ответы. </t>
  </si>
  <si>
    <t>Правила составления налоговой отчетности «Декларация по налогу на транспортные средства, по земельному налогу и налогу на имущество 
(форма 700.00)»</t>
  </si>
  <si>
    <r>
      <t xml:space="preserve">Пособие для подготовки к экзаменам по </t>
    </r>
    <r>
      <rPr>
        <b/>
        <sz val="9"/>
        <rFont val="Arial"/>
        <family val="2"/>
      </rPr>
      <t xml:space="preserve">Правилам дорожного движения в РК </t>
    </r>
    <r>
      <rPr>
        <b/>
        <sz val="8"/>
        <rFont val="Arial"/>
        <family val="2"/>
      </rPr>
      <t>(3D-изображения, +CD) на 2019г.</t>
    </r>
  </si>
  <si>
    <t xml:space="preserve">Оспанов К. </t>
  </si>
  <si>
    <t>Порядок проведения проверок трудового законодательства</t>
  </si>
  <si>
    <t>Типовой план счетов бухгалтерского учета</t>
  </si>
  <si>
    <t>Об утверждении Правил обеспечения промышленной безопасности при эксплуатации оборудования, работающего под давлением</t>
  </si>
  <si>
    <t>прим. 400</t>
  </si>
  <si>
    <t>Проскурина В.П..  Аудар. М.К.Акишев</t>
  </si>
  <si>
    <t>Организация, учет и внутренний контроль на предприятиях общественного питания. Изд. 4-е, перераб.и доп. **</t>
  </si>
  <si>
    <t>каз.  рус</t>
  </si>
  <si>
    <r>
      <t xml:space="preserve">Комплект плакатов настенных по правилам дорожного движения (на казахском и русском языках) комплект состоит из </t>
    </r>
    <r>
      <rPr>
        <b/>
        <sz val="8"/>
        <rFont val="Arial"/>
        <family val="2"/>
      </rPr>
      <t>55</t>
    </r>
    <r>
      <rPr>
        <sz val="8"/>
        <rFont val="Arial"/>
        <family val="2"/>
      </rPr>
      <t xml:space="preserve"> настенных плакатов </t>
    </r>
    <r>
      <rPr>
        <b/>
        <sz val="8"/>
        <rFont val="Arial"/>
        <family val="2"/>
      </rPr>
      <t>формата А3, 42см*30 см</t>
    </r>
    <r>
      <rPr>
        <sz val="8"/>
        <rFont val="Arial"/>
        <family val="2"/>
      </rPr>
      <t xml:space="preserve"> </t>
    </r>
    <r>
      <rPr>
        <b/>
        <sz val="8"/>
        <color indexed="10"/>
        <rFont val="Arial"/>
        <family val="2"/>
      </rPr>
      <t xml:space="preserve">(см. перечень в конце прайса)  </t>
    </r>
    <r>
      <rPr>
        <b/>
        <sz val="8"/>
        <rFont val="Arial"/>
        <family val="2"/>
      </rPr>
      <t>*</t>
    </r>
  </si>
  <si>
    <t>Правила по нотариальному делопроизводству (с изменениями и дополнениями по состоянию на 29.03.2019)*</t>
  </si>
  <si>
    <t>Сейтбекова А.А.</t>
  </si>
  <si>
    <t xml:space="preserve">Скобликова Л.К. </t>
  </si>
  <si>
    <t>Картамысова Р.С.</t>
  </si>
  <si>
    <t>Кулик В.Б.</t>
  </si>
  <si>
    <t xml:space="preserve">И.В. Астафьева </t>
  </si>
  <si>
    <t>К.Т. Тайгашинова, д.э.н., профессор</t>
  </si>
  <si>
    <t>Мельников В.Д.</t>
  </si>
  <si>
    <t>Русско - казахский терминологический словарь справочник по видам спорта. Спорт түрлері бойынша орысша - қазақша терминологиялық анықтамалық сөздік</t>
  </si>
  <si>
    <t>Экономикалық теория = Economic theory = Экономическая теория: Оқу құралы</t>
  </si>
  <si>
    <t xml:space="preserve">Темірбекова, А.Б. </t>
  </si>
  <si>
    <t>Тв.</t>
  </si>
  <si>
    <t>Рус./Англ./Каз.</t>
  </si>
  <si>
    <t>Развитие инновационной деятельности мегаполиса: оценка и стратегические приоритеты: монография</t>
  </si>
  <si>
    <t>Г. Курганбаева</t>
  </si>
  <si>
    <t>Менеджмент. Теория и практика Казахстана: Уч.пособие для вузов</t>
  </si>
  <si>
    <t xml:space="preserve">Под ред А.Н.Тулембаевой.  </t>
  </si>
  <si>
    <t>м/п</t>
  </si>
  <si>
    <t>Финансовые аспекты оценки стоимости компаний. Практическое пособие</t>
  </si>
  <si>
    <t xml:space="preserve">Бирмагамбетов Т.Б. </t>
  </si>
  <si>
    <r>
      <t xml:space="preserve"> </t>
    </r>
    <r>
      <rPr>
        <sz val="12"/>
        <color indexed="8"/>
        <rFont val="Times New Roman"/>
        <family val="1"/>
      </rPr>
      <t>Тв.</t>
    </r>
  </si>
  <si>
    <t>Менеджмент научно-образовательной сферы и исследовательское обеспечение бизнеса: Монография</t>
  </si>
  <si>
    <t>Гуревич Л.</t>
  </si>
  <si>
    <r>
      <t xml:space="preserve"> м/п</t>
    </r>
    <r>
      <rPr>
        <sz val="12"/>
        <color indexed="8"/>
        <rFont val="Times New Roman"/>
        <family val="1"/>
      </rPr>
      <t>.</t>
    </r>
  </si>
  <si>
    <t>Финансовый учет I: Учебник. РУМС МОН РК</t>
  </si>
  <si>
    <t>Практикум по организации работы баров</t>
  </si>
  <si>
    <t>Ким И.А., Хоменко К.С.</t>
  </si>
  <si>
    <t>Финансовая отчетность компании: принципы составления, анализ и прогноз.</t>
  </si>
  <si>
    <t xml:space="preserve">Байсеркеева С. </t>
  </si>
  <si>
    <r>
      <t xml:space="preserve"> </t>
    </r>
    <r>
      <rPr>
        <sz val="12"/>
        <color indexed="8"/>
        <rFont val="Times New Roman"/>
        <family val="1"/>
      </rPr>
      <t>м/п</t>
    </r>
    <r>
      <rPr>
        <sz val="12"/>
        <color indexed="8"/>
        <rFont val="Times New Roman"/>
        <family val="1"/>
      </rPr>
      <t>.</t>
    </r>
  </si>
  <si>
    <t>Финансовая отчетность компаний: Учебное пособие.</t>
  </si>
  <si>
    <t>Тайкулакова Г.С. Экономика предприятия. Современный практикум. Для студентов экономических специальностей.</t>
  </si>
  <si>
    <t>Тайкулакова Г.С.</t>
  </si>
  <si>
    <t>Легенды казахстанского предпринимательства</t>
  </si>
  <si>
    <t xml:space="preserve">Бухгалтерский и налоговый учет в «1С: Бухгалтерии 8.2». </t>
  </si>
  <si>
    <t xml:space="preserve">Исмухамбетова З.Н.  </t>
  </si>
  <si>
    <t xml:space="preserve">История мировой политики и международных отношений в новое время </t>
  </si>
  <si>
    <t>Сост. Такижбаева Н.З</t>
  </si>
  <si>
    <r>
      <t xml:space="preserve"> м/п</t>
    </r>
    <r>
      <rPr>
        <sz val="11"/>
        <color indexed="8"/>
        <rFont val="Times New Roman"/>
        <family val="1"/>
      </rPr>
      <t>.</t>
    </r>
  </si>
  <si>
    <t xml:space="preserve">Дощанов, Азамат Ерденович. </t>
  </si>
  <si>
    <t>Рус</t>
  </si>
  <si>
    <t>Управленческий учет: Учебное пособие</t>
  </si>
  <si>
    <t xml:space="preserve">Мархаева Б.А. </t>
  </si>
  <si>
    <t xml:space="preserve">Под ред А.Н.Тулембаевой.    </t>
  </si>
  <si>
    <t xml:space="preserve">Искакова С.К. </t>
  </si>
  <si>
    <t xml:space="preserve">Нургазиев Т.Е. </t>
  </si>
  <si>
    <t>Под науч.ред.Г.В.Косолапова</t>
  </si>
  <si>
    <t xml:space="preserve">Амирхожаева Д.А. </t>
  </si>
  <si>
    <t>Саясаттану практикумы.  Practical Handbook on Political Science. Практикум по политологии</t>
  </si>
  <si>
    <t>Хан И.Г., Расилов Б.Ж., Амангалиева Г.Б.</t>
  </si>
  <si>
    <t xml:space="preserve">Управление маркетингом /Учебное пособие / </t>
  </si>
  <si>
    <t>CD</t>
  </si>
  <si>
    <t>Маркетинг</t>
  </si>
  <si>
    <t xml:space="preserve">Б.А. Бельгибаев, Г.Е. Курманкулова, Г.З. Айдналиева. </t>
  </si>
  <si>
    <t xml:space="preserve">Финансово-экономический справочник фермера: справ.-мет.пособ. </t>
  </si>
  <si>
    <t>под ред.Темирбековой А.Б.</t>
  </si>
  <si>
    <t>Каз./Рус./ англ.</t>
  </si>
  <si>
    <t xml:space="preserve">Косолапов Г.В </t>
  </si>
  <si>
    <t>Финансы. Электронное учебное пособие на СD.</t>
  </si>
  <si>
    <t xml:space="preserve">Садыкова Р.Б. </t>
  </si>
  <si>
    <t>CDR</t>
  </si>
  <si>
    <t>Развитие маркетинговых и логистических технологий как фактор повышения конкурентоспособности национальной экономики</t>
  </si>
  <si>
    <t>Тулембаева А.Н., Дуламбаева Р.Т.</t>
  </si>
  <si>
    <t>Досманбетова А.С.</t>
  </si>
  <si>
    <t xml:space="preserve">Ердавлетова Ф.К. </t>
  </si>
  <si>
    <t xml:space="preserve">«БОЛЕЗНИ РОСТА: Переход от простого предпринимательства к профессионально управляемой организации»  («Growing Pains: Transitioning from an Entrepreneurship to a Professionally Managed Firm») </t>
  </si>
  <si>
    <t>Современные религиозные течения в контексте национальной безопасности РК. Книга всемирно известного автора вперые издана на русском языке</t>
  </si>
  <si>
    <t>Макишева Ж.А.</t>
  </si>
  <si>
    <t>Формирование политики социального партнерства в Республике Казахстан</t>
  </si>
  <si>
    <t>Рус.-англ.</t>
  </si>
  <si>
    <t xml:space="preserve">Касенова Г.Е. </t>
  </si>
  <si>
    <t xml:space="preserve">Канагатова  А.М. </t>
  </si>
  <si>
    <t>Мурсалимова Т.М.</t>
  </si>
  <si>
    <t>Бижанова Б.М.</t>
  </si>
  <si>
    <t xml:space="preserve">Контроллинг. Уч.пособие  </t>
  </si>
  <si>
    <t>Смыкова М.Р., Устенова О.Ж.</t>
  </si>
  <si>
    <t xml:space="preserve">Эконометрика. Уч.пособие </t>
  </si>
  <si>
    <t>Осколков В.С</t>
  </si>
  <si>
    <t xml:space="preserve">Ташенова, С.Д. </t>
  </si>
  <si>
    <t>Утепбергенов И.Т.</t>
  </si>
  <si>
    <t>Бухгалтерский учет и анализ внешнеэкономической деятельности.</t>
  </si>
  <si>
    <t>Қазақ тілі: Оқу құралы</t>
  </si>
  <si>
    <t>Садыр Г., Бадагулова Ғ.</t>
  </si>
  <si>
    <t>Кәсіби қазақ тілі. Аймақтану мамандығы студенттеріне  арналған.</t>
  </si>
  <si>
    <t>Қ.Жакибаева., Л.Бегалиева</t>
  </si>
  <si>
    <t xml:space="preserve"> Тв.</t>
  </si>
  <si>
    <t xml:space="preserve">Турарова, Қ.  </t>
  </si>
  <si>
    <t>Қаржы менеджменті бойынша практикум [Мәтін]: Оқу-әдістемелік құрал</t>
  </si>
  <si>
    <t xml:space="preserve">Мукушев А.Б., Мукушев С.Б., Адильбекова Б.А. </t>
  </si>
  <si>
    <t>Қазақстан Республикасындағы аудиторлық қызметті ұсынудың теориялық және әдіснамалық мәселелері </t>
  </si>
  <si>
    <t xml:space="preserve">Нұрғазиев, Т.Е. Қазақстан </t>
  </si>
  <si>
    <t>Макроэкономика: Оқу құралы</t>
  </si>
  <si>
    <t xml:space="preserve">Тастандиева  Н.Б. </t>
  </si>
  <si>
    <t>Тв., CD-R</t>
  </si>
  <si>
    <t>Г.Е. Құрманқұлова, Г.З. Айдналиева, Б.А. Белгібаев.</t>
  </si>
  <si>
    <t>Тв., Цв.</t>
  </si>
  <si>
    <t xml:space="preserve">Экономиканы мемлекеттік реттеу [Текст]: Оқу құралы </t>
  </si>
  <si>
    <r>
      <t>Мадыханова К.А.</t>
    </r>
    <r>
      <rPr>
        <b/>
        <sz val="14"/>
        <color indexed="8"/>
        <rFont val="Times New Roman"/>
        <family val="1"/>
      </rPr>
      <t xml:space="preserve"> </t>
    </r>
  </si>
  <si>
    <t>Банктік маркетинг. Нарық  үшін күрес: оқу құралы.</t>
  </si>
  <si>
    <t xml:space="preserve">Жумакаева Б.Д. </t>
  </si>
  <si>
    <t xml:space="preserve">Темирбекова А.Б.  </t>
  </si>
  <si>
    <t xml:space="preserve">Дюсембаева Г.С.  </t>
  </si>
  <si>
    <r>
      <t xml:space="preserve"> А.Б. Темірбекова, А.Т. Ускеленова, </t>
    </r>
  </si>
  <si>
    <r>
      <rPr>
        <i/>
        <sz val="8"/>
        <rFont val="Arial"/>
        <family val="2"/>
      </rPr>
      <t>«Көгілдір мұхит стратегиясы»</t>
    </r>
    <r>
      <rPr>
        <sz val="8"/>
        <rFont val="Arial"/>
        <family val="2"/>
      </rPr>
      <t xml:space="preserve"> («Blue Ocean Strategy»)  Книга всемирно известного автора вперые издана на русском языке</t>
    </r>
  </si>
  <si>
    <t>International Financial Reporting Standards. Tutorial Book</t>
  </si>
  <si>
    <t xml:space="preserve">Tleuova D. </t>
  </si>
  <si>
    <t>Political  Science  Undergraduate  Handbook</t>
  </si>
  <si>
    <t xml:space="preserve">Otarbayeva B.Z. </t>
  </si>
  <si>
    <r>
      <t xml:space="preserve"> </t>
    </r>
    <r>
      <rPr>
        <sz val="11"/>
        <color indexed="8"/>
        <rFont val="Times New Roman"/>
        <family val="1"/>
      </rPr>
      <t>Тв.</t>
    </r>
  </si>
  <si>
    <t xml:space="preserve">Davletova, S.K.  </t>
  </si>
  <si>
    <t xml:space="preserve">English for Managers and Marketers [Текст]: учебно-методическое пособие </t>
  </si>
  <si>
    <t xml:space="preserve">Каримова, Г.И. </t>
  </si>
  <si>
    <t>inancial  and  Bank  Statistics. Practical Guidelines</t>
  </si>
  <si>
    <t xml:space="preserve">Mursalimova T.M.  </t>
  </si>
  <si>
    <r>
      <t>Ecology and Sustainable Development (Course of Lectures)</t>
    </r>
    <r>
      <rPr>
        <sz val="11"/>
        <color indexed="8"/>
        <rFont val="Kz Arial"/>
        <family val="2"/>
      </rPr>
      <t> </t>
    </r>
  </si>
  <si>
    <t>Ecology and Sustainable Development</t>
  </si>
  <si>
    <t xml:space="preserve">Ecology and sustainable development.    </t>
  </si>
  <si>
    <t xml:space="preserve">Тлеужанова А.И. </t>
  </si>
  <si>
    <t>қаз./рус.</t>
  </si>
  <si>
    <t xml:space="preserve">Маркетинговые механизмы обеспечения устойчивого развития туризма в Казахстане. монография </t>
  </si>
  <si>
    <t>Смыкова М.Р.</t>
  </si>
  <si>
    <t xml:space="preserve">Экономическая политика Казахстана: реалии и современные вызовы". Коллективная монография. </t>
  </si>
  <si>
    <t>Риторика (общая и судебная) практикум [Электронный ресурс]: упражнения, задания к практическим занятиям для студентов.</t>
  </si>
  <si>
    <t>Хан, И.Г., Амангалиева Г.Б. .</t>
  </si>
  <si>
    <t>Тройная спираль. Университеты,предприятия,государство. Инновации в действии.</t>
  </si>
  <si>
    <t xml:space="preserve">Ицковиц, Г. </t>
  </si>
  <si>
    <t>под общей ред. дэн, проф. Темирбековой А.Б., Дуламбаевой Р.Т.</t>
  </si>
  <si>
    <t>Мемлекеттік,жекешелік әріптестіктің (құқықтық менеджменті)= Юридический менеджмент государственно, частного партнерства (ГЧП): Оқу құралы=Учебное пособие</t>
  </si>
  <si>
    <t>Басқару есебі: Электрондық оқу құралы</t>
  </si>
  <si>
    <t>Мархаева Б.А.</t>
  </si>
  <si>
    <t>қаз.</t>
  </si>
  <si>
    <t>Учет деятельности ИП и  ТОО по НСФО ( +CD)  (практическое пособие).</t>
  </si>
  <si>
    <t>Қазақстан Республикасының 
Еңбек Кодексі  *</t>
  </si>
  <si>
    <t>Комментарий к УК РК. Особенная часть.*</t>
  </si>
  <si>
    <t>Комментарий к УК РК. Общая часть.*</t>
  </si>
  <si>
    <t>001649*</t>
  </si>
  <si>
    <t>001014*</t>
  </si>
  <si>
    <t>006208*</t>
  </si>
  <si>
    <t>Без названия *</t>
  </si>
  <si>
    <r>
      <t xml:space="preserve">Оценка стоимости бизнеса (предприятия): Учебное пособие.     </t>
    </r>
    <r>
      <rPr>
        <sz val="8"/>
        <color indexed="8"/>
        <rFont val="Times New Roman"/>
        <family val="1"/>
      </rPr>
      <t>РУМС МОН РК</t>
    </r>
  </si>
  <si>
    <t>Хамзин А., Хамзина Ж., Жапаков С.</t>
  </si>
  <si>
    <t>Қазақстанның Еңбек құқығы. Жалпы бөлім.**</t>
  </si>
  <si>
    <t>Закон РК о медиации *</t>
  </si>
  <si>
    <t>Правила составления налоговой отчетности по ИПН - ф.220 *</t>
  </si>
  <si>
    <t>Правила составления налоговой отчетности  ф.700 *</t>
  </si>
  <si>
    <t xml:space="preserve">Торговая деятельность в РК. Сборник нормативных правовых актов (издание 9-е, дополненное). </t>
  </si>
  <si>
    <t>Правила содержания жилищного фонда *</t>
  </si>
  <si>
    <t>Уголовное право РК *</t>
  </si>
  <si>
    <t>Бухгалтерлік есеп шоттарының үлгілік жоспары. (Типовой план счетов бухгалтерского учета)</t>
  </si>
  <si>
    <t>Аналитическое исследование:
«Казахстан: энергетическая безопасность, полнота преобразования и потребления энергии и устойчивое развитие энергетики» (состояние и перспективы)</t>
  </si>
  <si>
    <r>
      <t xml:space="preserve">Жылуэнергетикадағы критерийлер мен коэффициенттер.
</t>
    </r>
    <r>
      <rPr>
        <b/>
        <sz val="8"/>
        <rFont val="Arial"/>
        <family val="2"/>
      </rPr>
      <t>Критерии и коэффициенты в тепловой энергетике (Справочник).</t>
    </r>
    <r>
      <rPr>
        <sz val="8"/>
        <rFont val="Arial"/>
        <family val="2"/>
      </rPr>
      <t xml:space="preserve">
Сriterions  and coefficients in heat energetics.</t>
    </r>
  </si>
  <si>
    <t>каз рус англ</t>
  </si>
  <si>
    <t>ПРАЙС НА ЖУРНАЛЬНУЮ И БЛАНОЧНУЮ ПРОДУКЦИЮ *</t>
  </si>
  <si>
    <t>ф. А3</t>
  </si>
  <si>
    <t>ЕТКС. Выпуск 52. Разделы: «Железнодорожный транспорт и метрополитен»,«Автомобильный и городской электрический транспорт», «Морской и речной транспорт» *</t>
  </si>
  <si>
    <t>Закон РК об авторском праве и смежных правах*</t>
  </si>
  <si>
    <t xml:space="preserve">Апахаев Н.Ж., Тлеуов Т.М. </t>
  </si>
  <si>
    <t>обл</t>
  </si>
  <si>
    <t xml:space="preserve">Оспанов Қ.И. </t>
  </si>
  <si>
    <t>Экологическое право Республики Казахстан</t>
  </si>
  <si>
    <t xml:space="preserve">Культелеев С.Т. </t>
  </si>
  <si>
    <t>Административное процессуальное право Республики Казахстан</t>
  </si>
  <si>
    <t xml:space="preserve">Нурмашев У.У., Токтыбеков Т.А. </t>
  </si>
  <si>
    <t>История государства и права зарубежных стран</t>
  </si>
  <si>
    <t xml:space="preserve">Аккасов Б.К. </t>
  </si>
  <si>
    <t xml:space="preserve">Мақсатов Н. </t>
  </si>
  <si>
    <t>Ибраева А.С.</t>
  </si>
  <si>
    <r>
      <t>Иманбаев М.</t>
    </r>
    <r>
      <rPr>
        <b/>
        <sz val="10"/>
        <rFont val="Times New Roman"/>
        <family val="1"/>
      </rPr>
      <t xml:space="preserve"> </t>
    </r>
  </si>
  <si>
    <t xml:space="preserve"> Міндеттемелік құқық</t>
  </si>
  <si>
    <r>
      <t>Айтжан Б.Е.</t>
    </r>
    <r>
      <rPr>
        <b/>
        <sz val="10"/>
        <rFont val="Times New Roman"/>
        <family val="1"/>
      </rPr>
      <t xml:space="preserve"> </t>
    </r>
  </si>
  <si>
    <r>
      <t xml:space="preserve">Балтабаев К.Ж., Рогов И.И </t>
    </r>
  </si>
  <si>
    <t>Уголовное право РК (особенная часть, I том)</t>
  </si>
  <si>
    <r>
      <t xml:space="preserve">Төлеубекова Б.Х </t>
    </r>
  </si>
  <si>
    <r>
      <t>Толеубекова Б.Х.</t>
    </r>
    <r>
      <rPr>
        <b/>
        <sz val="10"/>
        <rFont val="Times New Roman"/>
        <family val="1"/>
      </rPr>
      <t xml:space="preserve"> </t>
    </r>
  </si>
  <si>
    <t xml:space="preserve">Чукмаитов Д.С. </t>
  </si>
  <si>
    <r>
      <t>Алдибеков Ж.С.</t>
    </r>
    <r>
      <rPr>
        <b/>
        <sz val="10"/>
        <rFont val="Times New Roman"/>
        <family val="1"/>
      </rPr>
      <t xml:space="preserve"> </t>
    </r>
  </si>
  <si>
    <r>
      <t>Өміржанов Е.</t>
    </r>
    <r>
      <rPr>
        <b/>
        <sz val="10"/>
        <rFont val="Times New Roman"/>
        <family val="1"/>
      </rPr>
      <t xml:space="preserve"> </t>
    </r>
  </si>
  <si>
    <r>
      <t>Агыбаев А.Н.</t>
    </r>
    <r>
      <rPr>
        <b/>
        <sz val="10"/>
        <rFont val="Times New Roman"/>
        <family val="1"/>
      </rPr>
      <t xml:space="preserve"> </t>
    </r>
  </si>
  <si>
    <r>
      <t xml:space="preserve">Агыбаев А.Н. </t>
    </r>
  </si>
  <si>
    <r>
      <t xml:space="preserve">Бекмагамбетов А., Ревин В.П. </t>
    </r>
  </si>
  <si>
    <r>
      <t>Гиздатов Г.</t>
    </r>
    <r>
      <rPr>
        <b/>
        <sz val="10"/>
        <rFont val="Times New Roman"/>
        <family val="1"/>
      </rPr>
      <t xml:space="preserve"> </t>
    </r>
  </si>
  <si>
    <r>
      <t>Хамзина Ж.</t>
    </r>
    <r>
      <rPr>
        <b/>
        <sz val="10"/>
        <rFont val="Times New Roman"/>
        <family val="1"/>
      </rPr>
      <t xml:space="preserve"> </t>
    </r>
  </si>
  <si>
    <r>
      <t>Ынтымаков С.</t>
    </r>
    <r>
      <rPr>
        <b/>
        <sz val="10"/>
        <rFont val="Times New Roman"/>
        <family val="1"/>
      </rPr>
      <t xml:space="preserve"> </t>
    </r>
  </si>
  <si>
    <r>
      <t>Смагулов Е.</t>
    </r>
    <r>
      <rPr>
        <b/>
        <sz val="10"/>
        <rFont val="Times New Roman"/>
        <family val="1"/>
      </rPr>
      <t xml:space="preserve"> </t>
    </r>
  </si>
  <si>
    <t xml:space="preserve">Сапаргалиев Г. </t>
  </si>
  <si>
    <t xml:space="preserve">Досымбекова Р., Комиссарова Я.В.,Пеленицин А.Б.,Сошников А.П. </t>
  </si>
  <si>
    <t>Мухамеджанов Э.Б.</t>
  </si>
  <si>
    <t>Жайлин Ғ.</t>
  </si>
  <si>
    <r>
      <t>Әлдибеков Ж.</t>
    </r>
    <r>
      <rPr>
        <b/>
        <sz val="10"/>
        <rFont val="Times New Roman"/>
        <family val="1"/>
      </rPr>
      <t xml:space="preserve"> </t>
    </r>
  </si>
  <si>
    <t>Ынтымаков С.</t>
  </si>
  <si>
    <t>Насырова М., Гуляева С.</t>
  </si>
  <si>
    <t>Насырова М., Гуляева С</t>
  </si>
  <si>
    <t xml:space="preserve">Оразалинов С., Айымбетов М., Бодаубаев Б., Акыпбекулы Ө. </t>
  </si>
  <si>
    <t>рус. каз</t>
  </si>
  <si>
    <t>каз. рус./   рус. каз.</t>
  </si>
  <si>
    <t xml:space="preserve">Под ред. М.Когамова </t>
  </si>
  <si>
    <t>Ашитов З.</t>
  </si>
  <si>
    <t>Идрышева С.</t>
  </si>
  <si>
    <t>Когамов М.</t>
  </si>
  <si>
    <t>Все файлы на казахском и русском языках (корректируются в программе  Word)</t>
  </si>
  <si>
    <t xml:space="preserve"> - Образцы договоров, приведенные в книге.</t>
  </si>
  <si>
    <t>Наименование издания</t>
  </si>
  <si>
    <t>Сумма</t>
  </si>
  <si>
    <t>Правовое обеспечение исполнения договорных обязательств. Практическое пособие. Издание второе, дополненное.</t>
  </si>
  <si>
    <t>Кәсіби қазақ тілі ЖОО орыс тілінде оқитын «Аударма ісі» мамандығының студенттеріне арналған. Оқу құралы</t>
  </si>
  <si>
    <t xml:space="preserve">Главный бухгалтер: права, обязанности и ответственность. 
Практическое пособие. </t>
  </si>
  <si>
    <t>Использование иностранной рабочей силы в Республике Казахстан</t>
  </si>
  <si>
    <t>Единые правила исчисления средней заработной платы</t>
  </si>
  <si>
    <t>З.Датишвили</t>
  </si>
  <si>
    <t>Вверх по ступенькам *</t>
  </si>
  <si>
    <t>Близорукие звезд не видят… (роман) *</t>
  </si>
  <si>
    <r>
      <t xml:space="preserve">Еткс. Выпуск 1. Профессии рабочих, общие для всех отраслей экономики </t>
    </r>
    <r>
      <rPr>
        <b/>
        <sz val="8"/>
        <rFont val="Arial"/>
        <family val="2"/>
      </rPr>
      <t>*</t>
    </r>
  </si>
  <si>
    <t>Где-то не к месту запел сверчок…Сборник рассказов.*</t>
  </si>
  <si>
    <t>Обязательное социальное
медицинское страхование в РК. Комментарии к отдельным статьям.</t>
  </si>
  <si>
    <t>В.П. Проскурина</t>
  </si>
  <si>
    <t>Справочное пособие индивидуального предпринимателя в РК (+ CD)</t>
  </si>
  <si>
    <t>Азаматтық құқықтағы шарттық құқық. Оқу құралы. (Договороное право.)</t>
  </si>
  <si>
    <t>Трудовые споры между работниками и работодателем: виды и порядок их рассмотрения.</t>
  </si>
  <si>
    <t>мп +CD</t>
  </si>
  <si>
    <t>Основы учета в строительстве Республики Казахстан.</t>
  </si>
  <si>
    <t>Баймуратов О.Б.</t>
  </si>
  <si>
    <t>Тонкопий М.С. Ишкулова Н.П., Анисимова Н.М., Сатбаева Г.С.</t>
  </si>
  <si>
    <t xml:space="preserve">Тонкопий М.С. Ишкулова Н.П. Анисимова Н.М.
</t>
  </si>
  <si>
    <t>Примечание: 
*, а также коды которых начинаются на 11, 22, 33-  На данные издания цена фиксированная.
**  На данные издания скидка  фиксированная.</t>
  </si>
  <si>
    <t>Harmony of Economy and Society: The Paradigm of «D+3D», Laws, and Problems  (Гармония экономики и общества: мировая парадигма, законы и проблемы).</t>
  </si>
  <si>
    <t>Военное право. Учебное пособие.**</t>
  </si>
  <si>
    <t>Правила составления налоговой отчетности для субъектов малого бизнеса -ф.910 *</t>
  </si>
  <si>
    <t>Правила составления налоговой отчетности по ИПН и СО - ф.200 *</t>
  </si>
  <si>
    <t>Бюджетный кодекс РК  *</t>
  </si>
  <si>
    <r>
      <t xml:space="preserve">Лесной кодекс РК </t>
    </r>
    <r>
      <rPr>
        <b/>
        <sz val="8"/>
        <rFont val="Arial"/>
        <family val="2"/>
      </rPr>
      <t>*</t>
    </r>
  </si>
  <si>
    <r>
      <t xml:space="preserve">Экологический кодекс РК.   </t>
    </r>
    <r>
      <rPr>
        <b/>
        <sz val="8"/>
        <rFont val="Arial"/>
        <family val="2"/>
      </rPr>
      <t xml:space="preserve">* </t>
    </r>
  </si>
  <si>
    <r>
      <t xml:space="preserve">ҚАЗАҚСТАН РЕСПУБЛИКАСЫНЫҢ ЭКОЛОГИЯЛЫҚ КОДЕКСІ  </t>
    </r>
    <r>
      <rPr>
        <b/>
        <sz val="8"/>
        <rFont val="Arial"/>
        <family val="2"/>
      </rPr>
      <t xml:space="preserve">* </t>
    </r>
  </si>
  <si>
    <t>Милосердова Л.</t>
  </si>
  <si>
    <t>Теоретические основы поисков и разведки нефти и газа.Теоретические основы прогнозирования нефтегазоносности недр  т.1*</t>
  </si>
  <si>
    <t>Бакиров Э.</t>
  </si>
  <si>
    <t>Теоретические основы поисков и разведки нефти и газа.Методика поисков и разведки скоплений нефти и газа  т.2*</t>
  </si>
  <si>
    <t>Химмотологические аспекты действия детергентов в моторных маслах*</t>
  </si>
  <si>
    <t>Чудиновских А.</t>
  </si>
  <si>
    <t>Химические реагенты в трубопроводном транспорте нефти и нефтепродуктов*</t>
  </si>
  <si>
    <t>Лисин Ю.</t>
  </si>
  <si>
    <t>Бизнес с нуля. Бизнес - учебник с упражнениями для начинающих и действующих предпринимателей, учащихся ВУЗов, выпускников школ *</t>
  </si>
  <si>
    <t>Кодекс о здоровье народа и системе здравоохранения РК *</t>
  </si>
  <si>
    <t>Кодекс судейской этики РК *</t>
  </si>
  <si>
    <t>Қазергі Қазақстан тарихы **</t>
  </si>
  <si>
    <t>Владимир ЭС</t>
  </si>
  <si>
    <t>англ</t>
  </si>
  <si>
    <r>
      <rPr>
        <b/>
        <sz val="9"/>
        <rFont val="Arial"/>
        <family val="2"/>
      </rPr>
      <t xml:space="preserve">А4 </t>
    </r>
    <r>
      <rPr>
        <b/>
        <sz val="8"/>
        <rFont val="Arial"/>
        <family val="2"/>
      </rPr>
      <t xml:space="preserve"> мп  +CD</t>
    </r>
  </si>
  <si>
    <r>
      <rPr>
        <b/>
        <sz val="9"/>
        <rFont val="Arial"/>
        <family val="2"/>
      </rPr>
      <t>А4</t>
    </r>
    <r>
      <rPr>
        <b/>
        <sz val="8"/>
        <rFont val="Arial"/>
        <family val="2"/>
      </rPr>
      <t xml:space="preserve">  мп</t>
    </r>
  </si>
  <si>
    <r>
      <rPr>
        <b/>
        <sz val="9"/>
        <rFont val="Arial"/>
        <family val="2"/>
      </rPr>
      <t>А4</t>
    </r>
    <r>
      <rPr>
        <b/>
        <sz val="8"/>
        <rFont val="Arial"/>
        <family val="2"/>
      </rPr>
      <t xml:space="preserve">  мп  +CD</t>
    </r>
  </si>
  <si>
    <t>А4, мп +CD</t>
  </si>
  <si>
    <r>
      <t xml:space="preserve">
</t>
    </r>
    <r>
      <rPr>
        <sz val="9"/>
        <color indexed="18"/>
        <rFont val="Arial"/>
        <family val="2"/>
      </rPr>
      <t xml:space="preserve">Издательство LEM предлагает приобрести любые         интересующие Вас </t>
    </r>
    <r>
      <rPr>
        <b/>
        <sz val="10"/>
        <color indexed="18"/>
        <rFont val="Arial"/>
        <family val="2"/>
      </rPr>
      <t>нормативно-правовые  документы РК</t>
    </r>
    <r>
      <rPr>
        <b/>
        <sz val="9"/>
        <color indexed="18"/>
        <rFont val="Arial"/>
        <family val="2"/>
      </rPr>
      <t>,</t>
    </r>
    <r>
      <rPr>
        <sz val="9"/>
        <color indexed="18"/>
        <rFont val="Arial"/>
        <family val="2"/>
      </rPr>
      <t xml:space="preserve">  </t>
    </r>
    <r>
      <rPr>
        <u val="single"/>
        <sz val="9"/>
        <color indexed="18"/>
        <rFont val="Arial"/>
        <family val="2"/>
      </rPr>
      <t>не включенные в наш прайс.</t>
    </r>
    <r>
      <rPr>
        <b/>
        <u val="single"/>
        <sz val="9"/>
        <color indexed="18"/>
        <rFont val="Arial"/>
        <family val="2"/>
      </rPr>
      <t xml:space="preserve"> </t>
    </r>
    <r>
      <rPr>
        <b/>
        <sz val="9"/>
        <color indexed="18"/>
        <rFont val="Arial"/>
        <family val="2"/>
      </rPr>
      <t xml:space="preserve">
С изменениями и дополнениями  на дату заказа.
Стоимость книги рассчитывается индивидуально.</t>
    </r>
  </si>
  <si>
    <t>Уголовно-исполнительный кодекс РК. *</t>
  </si>
  <si>
    <t>Черно-белая лирика. *</t>
  </si>
  <si>
    <r>
      <t xml:space="preserve">Правила осуществления государственных закупок
Правила формирования и ведения реестров в сфере государственных закупок . </t>
    </r>
    <r>
      <rPr>
        <b/>
        <sz val="8"/>
        <rFont val="Arial"/>
        <family val="2"/>
      </rPr>
      <t>*</t>
    </r>
  </si>
  <si>
    <t xml:space="preserve">Трудовые договоры (практическое пособие). </t>
  </si>
  <si>
    <t>9786012393217</t>
  </si>
  <si>
    <t>9786012393224</t>
  </si>
  <si>
    <t>9786012393187</t>
  </si>
  <si>
    <t>9786012393705</t>
  </si>
  <si>
    <t>9786012392746</t>
  </si>
  <si>
    <t>9786012393354</t>
  </si>
  <si>
    <t>9786012392661</t>
  </si>
  <si>
    <t>9786012390025</t>
  </si>
  <si>
    <t>9786012393040</t>
  </si>
  <si>
    <t>9786012392579</t>
  </si>
  <si>
    <t>9786012393620</t>
  </si>
  <si>
    <t>5766792670</t>
  </si>
  <si>
    <t>9786012393699</t>
  </si>
  <si>
    <t>9786012393255</t>
  </si>
  <si>
    <t>9786012393262</t>
  </si>
  <si>
    <t>9786012391923</t>
  </si>
  <si>
    <t>9786012392272</t>
  </si>
  <si>
    <t>9786012392869</t>
  </si>
  <si>
    <t>9786012391312</t>
  </si>
  <si>
    <t>9786012390896</t>
  </si>
  <si>
    <t>9786012390353</t>
  </si>
  <si>
    <t>9786012391176</t>
  </si>
  <si>
    <t>9786012390308</t>
  </si>
  <si>
    <t>9786012392210</t>
  </si>
  <si>
    <t>9786012393644</t>
  </si>
  <si>
    <t>9786012391510</t>
  </si>
  <si>
    <t>9786012393453</t>
  </si>
  <si>
    <t>9965714673</t>
  </si>
  <si>
    <t>9786012391626</t>
  </si>
  <si>
    <t>9786012392029</t>
  </si>
  <si>
    <t>9786012391855</t>
  </si>
  <si>
    <t>9965714967</t>
  </si>
  <si>
    <t>9786012392809</t>
  </si>
  <si>
    <t>9965714398</t>
  </si>
  <si>
    <t>9786012075571</t>
  </si>
  <si>
    <t>9786012392319</t>
  </si>
  <si>
    <t>9786012392951</t>
  </si>
  <si>
    <t>9786012690149</t>
  </si>
  <si>
    <t>ЕТКС. Выпуск 51. Разделы  «Производство алкогольной и безалкогольной продукции», «Хлебопекарно-макаронное производство», «Кондитерское производство», «Крахмалопаточное производство» «Производство сахара», «Производство пищевых концентратов», «Табачно-махорочное и ферментационное производства», «Эфиромасличное производство», «Производство чая», «Парфюмерно-косметическое производство», «Масложировое производство», «Добыча и производство поваренной соли», «Добыча и производство солодкового корня», «Элеваторное, мукомольно-крупяное и комбикормовое производства», «Торговля и общественное питание», «Производство консервов»  *</t>
  </si>
  <si>
    <t>А4  мп</t>
  </si>
  <si>
    <t>А4  мп  +CD</t>
  </si>
  <si>
    <t>Ведомость учета остатков запасов на складе</t>
  </si>
  <si>
    <t>7</t>
  </si>
  <si>
    <t>Двигатель (продольный разрез)</t>
  </si>
  <si>
    <t>Силы, действующие на автомобиль</t>
  </si>
  <si>
    <t>Зрение и внимание водителя</t>
  </si>
  <si>
    <t>Дорожно-транспортные происшествия</t>
  </si>
  <si>
    <t xml:space="preserve">Причины дорожно-транспортных происшествий </t>
  </si>
  <si>
    <t>Вождение в сложных условиях</t>
  </si>
  <si>
    <t>11</t>
  </si>
  <si>
    <t>Журанал учета движения нефтепродуктов на автозаправочной станции</t>
  </si>
  <si>
    <t>12</t>
  </si>
  <si>
    <t>каз.</t>
  </si>
  <si>
    <t>рус.</t>
  </si>
  <si>
    <t>Пособие для подготовки к экзаменам ПО ПРАВИЛАМ ДОРОЖНОГО ДВИЖЕНИЯ РК</t>
  </si>
  <si>
    <t>Как запомнить 200 слов за час. Советы и поучительные истории из жизни полиглота</t>
  </si>
  <si>
    <t>Закон РК об автомобильном транспорте *</t>
  </si>
  <si>
    <t>Влияние правовой культуры Китая в странах Юго-Восточной Азии</t>
  </si>
  <si>
    <t>История города Хулучженя</t>
  </si>
  <si>
    <t>Приходный кассовый ордер</t>
  </si>
  <si>
    <t>Расходный кассовый ордер</t>
  </si>
  <si>
    <t>Журнал вводного инструктажа</t>
  </si>
  <si>
    <t>Образцы процессуальных документов для ксерокопирования  и распечатки</t>
  </si>
  <si>
    <t>КУРСЫ КОМПЬЮТЕРНЫХ ПРОГРАММ (сборник с диском)</t>
  </si>
  <si>
    <t>Для работы с диском необходимо чтобы на Вашем компьютере были установлены программы: Word, Excel, Рower point.</t>
  </si>
  <si>
    <t>НАЛОГОВАЯ УЧЕТНАЯ ПОЛИТИКА  +CD (практическое пособие)</t>
  </si>
  <si>
    <t>Сравнительная информация о двух документах. Действующий документ  ИНКОТЕРМС 2010</t>
  </si>
  <si>
    <t>Основные черты Инкотермс 2010</t>
  </si>
  <si>
    <t>Пожарный расчет организации</t>
  </si>
  <si>
    <t>сумма</t>
  </si>
  <si>
    <t>колич.</t>
  </si>
  <si>
    <t>5</t>
  </si>
  <si>
    <t>6</t>
  </si>
  <si>
    <r>
      <t xml:space="preserve">ЕТКС. Выпуск 2. Разделы: «Механическая обработка металлов и других материалов», «Металлопокрытия и окраска», «Эмалирование», «Слесарные и слесарно-сборочные работы». Часть 2.  </t>
    </r>
    <r>
      <rPr>
        <b/>
        <sz val="8"/>
        <rFont val="Arial"/>
        <family val="2"/>
      </rPr>
      <t>*</t>
    </r>
  </si>
  <si>
    <r>
      <t>ЕТКС. Выпуск 9.</t>
    </r>
    <r>
      <rPr>
        <b/>
        <sz val="8"/>
        <rFont val="Arial"/>
        <family val="2"/>
      </rPr>
      <t xml:space="preserve"> Часть I</t>
    </r>
    <r>
      <rPr>
        <sz val="8"/>
        <rFont val="Arial"/>
        <family val="2"/>
      </rPr>
      <t xml:space="preserve">. Разделы: «Эксплуатация оборудования электростанций и сетей, обслуживание потребителей энергии», «Ремонт оборудования электростанций и сетей». </t>
    </r>
    <r>
      <rPr>
        <b/>
        <sz val="8"/>
        <rFont val="Arial"/>
        <family val="2"/>
      </rPr>
      <t>Часть II</t>
    </r>
    <r>
      <rPr>
        <sz val="8"/>
        <rFont val="Arial"/>
        <family val="2"/>
      </rPr>
      <t xml:space="preserve">. Разделы: «Тепловые электростанции», «Гидроэлектростанции», «Электрические сети», «Тепловые сети», «Предприятия по сбыту энергии и контролю за ее использованием (энергосбыты)»  </t>
    </r>
    <r>
      <rPr>
        <b/>
        <sz val="8"/>
        <rFont val="Arial"/>
        <family val="2"/>
      </rPr>
      <t>*</t>
    </r>
  </si>
  <si>
    <t>Закон о государственном имуществе *</t>
  </si>
  <si>
    <t>VIII. Все для АВТОШКОЛ</t>
  </si>
  <si>
    <t>IX. Разное</t>
  </si>
  <si>
    <t>X. Книги для детей на русском языке</t>
  </si>
  <si>
    <t>XI. Книги в единственном экземпляре (г.Москва, г. Омск)</t>
  </si>
  <si>
    <t>Книги на казахском языке</t>
  </si>
  <si>
    <t>СОДЕРЖАНИЕ ПРАЙСА:</t>
  </si>
  <si>
    <t>I</t>
  </si>
  <si>
    <t>II</t>
  </si>
  <si>
    <t>Современное делопроизводство и кадровая политика</t>
  </si>
  <si>
    <t>III</t>
  </si>
  <si>
    <t>IV</t>
  </si>
  <si>
    <t>V</t>
  </si>
  <si>
    <t>VI</t>
  </si>
  <si>
    <t>VII</t>
  </si>
  <si>
    <t>VIII</t>
  </si>
  <si>
    <t>Все для АВТОШКОЛ</t>
  </si>
  <si>
    <t>Военное право</t>
  </si>
  <si>
    <t>Единые тарифно-квалификационные справочники работ и профессий рабочих (ЕТКС)</t>
  </si>
  <si>
    <t>Охрана труда</t>
  </si>
  <si>
    <t>IX</t>
  </si>
  <si>
    <t>X</t>
  </si>
  <si>
    <t>XI</t>
  </si>
  <si>
    <t>Разное</t>
  </si>
  <si>
    <t>Книги для детей на русском языке</t>
  </si>
  <si>
    <t>Книги в единственном экземпляре (г.Москва, г. Омск)</t>
  </si>
  <si>
    <t xml:space="preserve"> -</t>
  </si>
  <si>
    <t>II. Книги по изучению казахского языка</t>
  </si>
  <si>
    <t>Выпуск 21 Производство радиоаппаратуры и аппаратуры проводной связи. *</t>
  </si>
  <si>
    <t>Выпуск 24 Общие профессии химических производств. *</t>
  </si>
  <si>
    <r>
      <t xml:space="preserve">ЕТКС. Выпуск 7. Разделы: «Общие профессии черной металлургии», «Доменное производство», «Сталеплавильное производство», «Прокатное производство», «Трубное производство», «Ферросплавное производство», «Коксохимическое производство»,  «Производство огнеупоров», «Переработка вторичных металлов»  </t>
    </r>
    <r>
      <rPr>
        <b/>
        <sz val="8"/>
        <rFont val="Arial"/>
        <family val="2"/>
      </rPr>
      <t>*</t>
    </r>
  </si>
  <si>
    <r>
      <t xml:space="preserve">ЕТКС. Выпуск 56. Изготовление наглядных пособий..  </t>
    </r>
    <r>
      <rPr>
        <b/>
        <sz val="8"/>
        <rFont val="Arial"/>
        <family val="2"/>
      </rPr>
      <t>*</t>
    </r>
  </si>
  <si>
    <t>ЕТКС. Выпуск 40. Раздел: «Производство строительных материалов»  *</t>
  </si>
  <si>
    <t xml:space="preserve">каз.           </t>
  </si>
  <si>
    <t xml:space="preserve">каз.        </t>
  </si>
  <si>
    <t>отв. редактор М.К. Сулейменов</t>
  </si>
  <si>
    <t>Есiрткi, психотроптық заттар, прекурсорлар және олардың заңсыз айналымы мен терiс пайдаланылуына қарсы iс-қимыл шаралары туралы" Қазақстан Республикасының Заңы *</t>
  </si>
  <si>
    <t>Право социального обеспечения. Учебное пособие.**</t>
  </si>
  <si>
    <r>
      <t xml:space="preserve">«Жылу энергиясын жеткізу»
(Қазақстан: өзгешеліктері, тәжрибесі, қыйыншылықтары) </t>
    </r>
    <r>
      <rPr>
        <i/>
        <sz val="8"/>
        <rFont val="Arial"/>
        <family val="2"/>
      </rPr>
      <t>Снабжение тепловой энергией (особенности, опыт, проблемы в Казахстане)</t>
    </r>
  </si>
  <si>
    <t>9965803765</t>
  </si>
  <si>
    <t>Аудит. Краткое руководство</t>
  </si>
  <si>
    <t>Э.О.Нурсеитов</t>
  </si>
  <si>
    <t>000638</t>
  </si>
  <si>
    <t>9786012392838</t>
  </si>
  <si>
    <t>Аудит: қысқаша нұсқаулық. (Аудит. Краткое руководство.)</t>
  </si>
  <si>
    <t xml:space="preserve">Нурсеитов Э.О. </t>
  </si>
  <si>
    <t>ЕТКС. Выпуск 46. Раздел «Швейное производство» *</t>
  </si>
  <si>
    <t xml:space="preserve">Сборник задач по бухгалтерскому учету.  (учебное пособие). </t>
  </si>
  <si>
    <t>Правила пожарной безопасности в РК *</t>
  </si>
  <si>
    <t>Нурсеитов Э.О., Алимжанова Н.К.</t>
  </si>
  <si>
    <t>Этический кодекс государственных служащих Республики Казахстан (Правила служебной этики государственных служащих) *</t>
  </si>
  <si>
    <t>НДС в Казахстане. Просто о сложном.</t>
  </si>
  <si>
    <t>Бухгалтерский учет и аудит. Учебное пособие.</t>
  </si>
  <si>
    <t>Садиева А.С., Шахарова А.Е., Сагиндыкова Г.М.</t>
  </si>
  <si>
    <t>I. Бухучет и налогообложение, финансы, экономический анализ</t>
  </si>
  <si>
    <t>Расторжение трудового договора: не сложно и без последствий</t>
  </si>
  <si>
    <t>Лазутина И.В.</t>
  </si>
  <si>
    <t xml:space="preserve">Спанқұлова Л.С. </t>
  </si>
  <si>
    <t>Бизнесті бағалау. (Оценка бизнеса. Учебное пособие)</t>
  </si>
  <si>
    <t>Приказ Министра Юстиции РК от 29.02.16г. № 104 об утверждении форм нотариальных свидетельств, постановлений, удостоверительных надписей на сделках и свидетельствуемых нотариусами документах *</t>
  </si>
  <si>
    <t>Закон РК О банках и банковской деятельности в Республике Казахстан *</t>
  </si>
  <si>
    <t>каз. рус.</t>
  </si>
  <si>
    <t>Мотивологический словарь казахского языка или "Восхождение к корням"</t>
  </si>
  <si>
    <t>Гинатуллин М.М., профессор</t>
  </si>
  <si>
    <t>Основы финансового менеджмента</t>
  </si>
  <si>
    <t>Сартов Утеген Куттугужинович</t>
  </si>
  <si>
    <t>Управление рисками в высшем учебном заведении: Учебно-методическое пособие.</t>
  </si>
  <si>
    <t>Закон РК об исполнительном производстве и статусе судебных исполнителей *</t>
  </si>
  <si>
    <t>Штрафы, установленные за нарушение ПДД на 2019 год *</t>
  </si>
  <si>
    <t>Индивидуалист в обществе</t>
  </si>
  <si>
    <t>Қытай экономикасының демистификациясы</t>
  </si>
  <si>
    <t>Бег</t>
  </si>
  <si>
    <t>Әминов Т.М.</t>
  </si>
  <si>
    <t>1) МСФО41, Метод.рекомендации МСФО41, МСФО 21, Земельный  кодекс, Закон о страховании, Налоговая учетная политика</t>
  </si>
  <si>
    <t>БУХГАЛТЕРСКИЙ УЧЕТ В СТРОИТЕЛЬСТВЕ</t>
  </si>
  <si>
    <t>Обучающие программы для: Word, Excel,  1С Предприятие7.7, Corel Draw,  Photoshop, 3D Studio Max, Autocard, базы данных Access, Page Maker</t>
  </si>
  <si>
    <t>основной текст, правила по составлению налоговых отчетов, налоговые регистры  к налоговой отчетности (в программе Excel), бланки форм налоговой отчетности:</t>
  </si>
  <si>
    <t>ОРГАНИЗАЦИЯ СТРОИТЕЛЬНОГО ПРОИЗВОДСТВА</t>
  </si>
  <si>
    <t>Бухгалтерлік есеп «басынан бастап» балансқа дейін +CD. (Көмекші құрал). (Бухгалтерский учет от азов до баланса +CD)*</t>
  </si>
  <si>
    <t xml:space="preserve">Исковые и другие заявления в суд (+CD). Изд. 3 доп. и изм.                                                                                                                                                                                                                                                                                                                                                                                               </t>
  </si>
  <si>
    <r>
      <rPr>
        <b/>
        <sz val="12"/>
        <rFont val="Arial"/>
        <family val="2"/>
      </rPr>
      <t xml:space="preserve">V. </t>
    </r>
    <r>
      <rPr>
        <b/>
        <sz val="14"/>
        <rFont val="Arial"/>
        <family val="2"/>
      </rPr>
      <t>Законодательство РК</t>
    </r>
    <r>
      <rPr>
        <b/>
        <sz val="12"/>
        <rFont val="Arial"/>
        <family val="2"/>
      </rPr>
      <t xml:space="preserve"> </t>
    </r>
    <r>
      <rPr>
        <b/>
        <u val="single"/>
        <sz val="11"/>
        <rFont val="Arial"/>
        <family val="2"/>
      </rPr>
      <t>на казахском и русском языках</t>
    </r>
    <r>
      <rPr>
        <b/>
        <u val="single"/>
        <sz val="12"/>
        <rFont val="Arial"/>
        <family val="2"/>
      </rPr>
      <t xml:space="preserve"> </t>
    </r>
    <r>
      <rPr>
        <b/>
        <sz val="12"/>
        <rFont val="Arial"/>
        <family val="2"/>
      </rPr>
      <t xml:space="preserve">      </t>
    </r>
    <r>
      <rPr>
        <b/>
        <u val="single"/>
        <sz val="12"/>
        <rFont val="Arial"/>
        <family val="2"/>
      </rPr>
      <t xml:space="preserve">                              </t>
    </r>
    <r>
      <rPr>
        <b/>
        <sz val="12"/>
        <rFont val="Arial"/>
        <family val="2"/>
      </rPr>
      <t xml:space="preserve">   
</t>
    </r>
    <r>
      <rPr>
        <b/>
        <sz val="10"/>
        <rFont val="Arial"/>
        <family val="2"/>
      </rPr>
      <t xml:space="preserve">                       </t>
    </r>
    <r>
      <rPr>
        <b/>
        <i/>
        <sz val="9"/>
        <rFont val="Arial"/>
        <family val="2"/>
      </rPr>
      <t>Отсутствующие в данном прайсе кодексы, законы и другие нормативные документы Вы можете заказать в Издательстве индивидуально</t>
    </r>
  </si>
  <si>
    <t>Азаматтық қүқык (жалпы бөлім) *</t>
  </si>
  <si>
    <t>Отбасы құқығы *</t>
  </si>
  <si>
    <t>Қазақстан Республикасының конституциялық құқығы *</t>
  </si>
  <si>
    <t>Қазақстан Республикасының Қылмыстық кодексіне түсіндірме (жалпы және ерекше бөлімі) *</t>
  </si>
  <si>
    <t>Халықаралық жеке құқық *</t>
  </si>
  <si>
    <t>Қазақстан Республикасының қылмыстық іс жүргізу құқығы *</t>
  </si>
  <si>
    <t>ҚР мемлекет және құқық тарихы *</t>
  </si>
  <si>
    <t>ҚР жер құқығы (жалпы және ерекше бөлімдері) *</t>
  </si>
  <si>
    <t>ҚР жер құқығы тестілер мен есептер *</t>
  </si>
  <si>
    <t>Сақтандыру құқық *</t>
  </si>
  <si>
    <t>Микроэкономика пәні бойынша практикум.</t>
  </si>
  <si>
    <t>Компьютер и безопасность (2 плаката)</t>
  </si>
  <si>
    <t>Кәсіби қазақ тілі.
Жоғары оқу орындарының «Есеп және Аудит» мамандығына арналған оқу құралы (Профессиональный казахский язык. Специальность Бухучет и Аудит.)</t>
  </si>
  <si>
    <t>Қаршыгаева А.А.</t>
  </si>
  <si>
    <t>Қаршигаева А.А.</t>
  </si>
  <si>
    <t>Теоретические основы оптико-электронных приборов</t>
  </si>
  <si>
    <t>Мирошников М.</t>
  </si>
  <si>
    <t>Закон РК об оперативно-розыскной деятельности *</t>
  </si>
  <si>
    <t>Закон РК об органах национальной безопасности *</t>
  </si>
  <si>
    <t>Бухгалтерлік проводкалар (Бухгалтерские проводки)</t>
  </si>
  <si>
    <t>мп</t>
  </si>
  <si>
    <t>Қаржы негіздері (Жоғары оқу орындарына арналған оқулық) (Финансы. Учебник)</t>
  </si>
  <si>
    <t>Корпоративтіқ қаржы. Оқулық. (Корпоративные финансы)</t>
  </si>
  <si>
    <t xml:space="preserve">Құрастырушы Е.М. Ларионов. /Аударған М.Қ.Акишев /  </t>
  </si>
  <si>
    <t>Кәсіпорын экономикасы және кәсіпкерлік құқықтың негізгі аспектілері. (Экономика предприятия и основные аспекты предпринимательского права)</t>
  </si>
  <si>
    <t>Халықаралық экономика және халықаралық коммерциялық іс (Международная экономика и международное коммерческое дело).</t>
  </si>
  <si>
    <t>тв.п</t>
  </si>
  <si>
    <t>Англо-русско-казахский словарь по гостиничному делу</t>
  </si>
  <si>
    <t>Составитель Токтабаева Г.Р.</t>
  </si>
  <si>
    <t>Англо-русско-казахский словарь туристских терминов</t>
  </si>
  <si>
    <t>Қазақ тілі (бастауыш деңгейге арналған) (Казахский язык. Начальный уровень)</t>
  </si>
  <si>
    <t>Қазақ тілі . (жалғастырушы деңгейге арналған). (Казахский язык. Продолжающий уровень)</t>
  </si>
  <si>
    <t>Закон РК о противодействии коррупции *</t>
  </si>
  <si>
    <t>Учет наличности в кассе (комментарии по ведению книги учета наличных денег, применение ККМ)</t>
  </si>
  <si>
    <t>Государственная регистрация юридических лиц и учетная регистрация филиалов и представительств *</t>
  </si>
  <si>
    <t xml:space="preserve">Поздеев А.Г., Бедельбаева Р.К., Кораблев В.А., </t>
  </si>
  <si>
    <t xml:space="preserve">Б.Мурзалина, С.Нуркеева, Г.Нургазина, </t>
  </si>
  <si>
    <t>Джаншанло Р.Е.,  дэн</t>
  </si>
  <si>
    <t>Нурсеитов Э.О.</t>
  </si>
  <si>
    <t>Нурсеитов Э.О..</t>
  </si>
  <si>
    <t>Лобков А.Х., юрист, эксперт по бизнесу.</t>
  </si>
  <si>
    <t>Дурановская Г.П.</t>
  </si>
  <si>
    <t>Абилова А.</t>
  </si>
  <si>
    <t>Абитова А.Н.</t>
  </si>
  <si>
    <t>Бахтаева С.А.</t>
  </si>
  <si>
    <t>Нурсеитов Э.О., Нурсеитов Д.Э.</t>
  </si>
  <si>
    <t xml:space="preserve">Нурсеитов Э.О., Нурсеитов Д.Э. </t>
  </si>
  <si>
    <t>К.К.Нажикбаева  - Директор  ТОО К.Н.К.Консалтинг</t>
  </si>
  <si>
    <r>
      <t xml:space="preserve">Охрана труда и техника безопасности в строительстве (снип РК 1.03-05-2011)  </t>
    </r>
    <r>
      <rPr>
        <b/>
        <sz val="8"/>
        <rFont val="Arial"/>
        <family val="2"/>
      </rPr>
      <t>*</t>
    </r>
  </si>
  <si>
    <t>Бланки документов по ведению бухгалтерского учета банковских, кассовых операций, начислению зарплаты, учету запасов и т.д., формы фин. отчетности</t>
  </si>
  <si>
    <t>УЧЕТНАЯ ПОЛИТИКА для ТОО по МСФО</t>
  </si>
  <si>
    <t>УЧЕТНАЯ ПОЛИТИКА ПО МСФО ДЛЯ МАЛОГО И СРЕДНЕГО БИЗНЕСА</t>
  </si>
  <si>
    <t xml:space="preserve">Бланки финотчетов, пример учетной политики, глоссарий по МСФО, МСФО для малого и среднего бизнеса, рабочий план счетов, </t>
  </si>
  <si>
    <t>УЧЕТ ДЕЯТЕЛЬНОСТИ ИП И ТОО ПО НСФО</t>
  </si>
  <si>
    <t>Документы по строительству, документы для составления учетной политики, метод. рекомендации по МСФО, вахтовый график, закон РК "Об архитектурной, градостроительной и строительной деятельности", таблицы для дисконтрирования, папка для сметных равсчетов</t>
  </si>
  <si>
    <t>Нормативные документы, необходимые для составления учетной политики, методические рекомендации к МСФО</t>
  </si>
  <si>
    <t>Учетная политика (примерный шаблон)  (в программе WORD), рабочий план счетов</t>
  </si>
  <si>
    <t>УЧЕТ ДЕЯТЕЛЬНОСТИ ИП, ПРИМЕНЯЮЩИХ ОБЩЕУСТАНОВЛЕННЫЙ НАЛОГОВЫЙ РЕЖИМ</t>
  </si>
  <si>
    <t>О трансфертном ценообразовании, соглашения по косвенным налогам, кодекс РК о таможенном деле (извлечения), нормативные документы</t>
  </si>
  <si>
    <t>Правила составления ФНО (870.00, 910.00, 911.00), правила по заполнению налоговых регистров, формы к налоговой учетной политике, формы налоговых регистров.</t>
  </si>
  <si>
    <t>код</t>
  </si>
  <si>
    <t>Тәжірибелік маркетинг: оқу құралы. (Практический маркетинг)</t>
  </si>
  <si>
    <t>Құқық негіздері. Оқу құралы. (Основы права. Учебное пособие)</t>
  </si>
  <si>
    <t>"Мемлекеттік құпиялар туралы" 
Қазақстан Республикасының Заңы *</t>
  </si>
  <si>
    <t>Қазақстан Республикасының Заңы "Құқық бұзушылық 
профилактикасы туралы" *</t>
  </si>
  <si>
    <t>Қазақстан Республикасының Заңы "Терроризмге қарсы 
іс-қимыл туралы" *</t>
  </si>
  <si>
    <t>"Жедел-iздестiру қызметi туралы"
Қазақстан Республикасының Заңы *</t>
  </si>
  <si>
    <t>Закон РК о реабилитации и банкротстве.*</t>
  </si>
  <si>
    <t>Мүлікті жария етуге байланысты рақымшылық жасау туралы Қазақстан Республикасының Заңы *</t>
  </si>
  <si>
    <t>Правила государственной регистрации объекта кондоминимума *</t>
  </si>
  <si>
    <t xml:space="preserve">Закон РК о государственной границе * </t>
  </si>
  <si>
    <t>Снабжение тепловой энергией (особенности, опыт, проблемы в Казахстане)</t>
  </si>
  <si>
    <t>Алияров А.Б., Алияров Б.К.</t>
  </si>
  <si>
    <t>Авторские и смежные права в РК. Сборник нормативных правовых актов  (издание третье, дополненное). **</t>
  </si>
  <si>
    <t>9786012391411</t>
  </si>
  <si>
    <t>Бизнес-исследования. Учебное пособие</t>
  </si>
  <si>
    <t>Р.Е.  Джаншанло</t>
  </si>
  <si>
    <t>Корытько О.</t>
  </si>
  <si>
    <t>Главная книга аудитора. Пособие по международным стандартам аудита, действующим в РК *</t>
  </si>
  <si>
    <t>Нурсеитов Э. Нурсеитов Д.</t>
  </si>
  <si>
    <t>Саяси және құқықтық ілімдер тарихы (История политико-правовых учений)</t>
  </si>
  <si>
    <t>Қазіргі заманғы саяси-құқықтық ілім жəне ел басқарудың озық үлгілері мен тəжірибесі. Оқу құралы. (Современные политико-правовые учения и лучшие примеры управления государством)</t>
  </si>
  <si>
    <t xml:space="preserve">Исчисление средней заработной платы (практическое пособие). Издание 14-е, переработанное и дополненное. </t>
  </si>
  <si>
    <r>
      <t xml:space="preserve">Закон РК о жилищных отношениях. </t>
    </r>
    <r>
      <rPr>
        <sz val="9"/>
        <rFont val="Arial"/>
        <family val="2"/>
      </rPr>
      <t>*</t>
    </r>
  </si>
  <si>
    <t>Гражданское право. Том 1. Общая часть. Учебник для вузов. *</t>
  </si>
  <si>
    <t>Гражданское право. Том 2. Вещное право. Обязательственное право. Учебник для вузов.  *</t>
  </si>
  <si>
    <t>Закон РК о внешней разведке *</t>
  </si>
  <si>
    <t>Закон РК о государственных секретах *</t>
  </si>
  <si>
    <t>Закон РК о наркотических средствах, психотропных веществах, прекурсорах. *</t>
  </si>
  <si>
    <t>Закон РК о противодействии экстремизму *</t>
  </si>
  <si>
    <t>Контроллинг в теории и практике: мировой и казахстанский опыт</t>
  </si>
  <si>
    <t>Теория и практика межкультурной коммуникации</t>
  </si>
  <si>
    <t xml:space="preserve">Э.Фламгольц, И.Рэндл. </t>
  </si>
  <si>
    <t>Управление качеством жизни населения</t>
  </si>
  <si>
    <t xml:space="preserve">Ахмедьярова М.В. </t>
  </si>
  <si>
    <t xml:space="preserve">Макишева Ж.А. </t>
  </si>
  <si>
    <t xml:space="preserve">Отарбаева Б.З. </t>
  </si>
  <si>
    <t xml:space="preserve">Духовно-нравственная культура современной молодежи Казахстана: философско-культурологический анализ. </t>
  </si>
  <si>
    <t>Банковское дело. Учебное пособие</t>
  </si>
  <si>
    <t xml:space="preserve">Философия. Уч.пособие  </t>
  </si>
  <si>
    <t>Количественные методы в бизнесе</t>
  </si>
  <si>
    <t>Экономическая теория: Уч.пособие</t>
  </si>
  <si>
    <t>Маркетинг индустрии гостеприимства. Уч.пособие</t>
  </si>
  <si>
    <t xml:space="preserve">Королева Н.В. </t>
  </si>
  <si>
    <t>История Казахстана. Курс лекций</t>
  </si>
  <si>
    <t>Архитектура компьютерных программ</t>
  </si>
  <si>
    <t>Экономистерге  арналған математика практикумы</t>
  </si>
  <si>
    <t>Каз.</t>
  </si>
  <si>
    <t>Экономикалық  теория негіздері</t>
  </si>
  <si>
    <t>Қазақ тіліндегі көнерген аталымдар лұғаты</t>
  </si>
  <si>
    <t>Қазақстан тарихы. Оқу құралы</t>
  </si>
  <si>
    <t>У. Чан Ким, Рене Моборн.</t>
  </si>
  <si>
    <t>Тілді үйретудің инновациялық тәсілдері. Инновации в обучении языку. Innovations in language teaching</t>
  </si>
  <si>
    <t>ТӨЛЕМ ЖҮЙЕСІ</t>
  </si>
  <si>
    <t>Кәсіби қазақ тілі (құқықтану мамандығы бойынша</t>
  </si>
  <si>
    <t>Мемлекеттік тілде ісқағаздарын жүргізу</t>
  </si>
  <si>
    <t xml:space="preserve">Әбутәліп О.М. </t>
  </si>
  <si>
    <t>Қазақстан Республикасының Заңы "Бухгалтерлік есеп пен қаржылық есептілік туралы" *</t>
  </si>
  <si>
    <t xml:space="preserve">                 </t>
  </si>
  <si>
    <t>Қазақстан Республикасының Президентi туралы" Қазақстан Республикасының Конституциялық Заңы *</t>
  </si>
  <si>
    <t>Қазақстан Республикасындағы тiл туралы Қазақстан Республикасының Заңы *</t>
  </si>
  <si>
    <r>
      <t xml:space="preserve">Перечень ПЛАКАТОВ по правилам дорожного движения.                        (на казахском и русском языках)                                                           </t>
    </r>
    <r>
      <rPr>
        <sz val="10"/>
        <color indexed="13"/>
        <rFont val="Arial Cyr"/>
        <family val="0"/>
      </rPr>
      <t>комплект формат А3 (2018г) -55 шт</t>
    </r>
  </si>
  <si>
    <t>Общевоинские Уставы ВС, других войск и воинских формирований РК *</t>
  </si>
  <si>
    <t>Устав внутренней службы ВС, других войск и воинских формирований РК *</t>
  </si>
  <si>
    <t>Строевой устав ВС, других войск и воинских формирований РК *</t>
  </si>
  <si>
    <t>Закон РК о зерне *</t>
  </si>
  <si>
    <t>Закон об обязательном страховании растениеводства *</t>
  </si>
  <si>
    <t xml:space="preserve">Права и обязанности работника и работодателя. Ситуации, вопросы и ответы. </t>
  </si>
  <si>
    <t xml:space="preserve">Заработная плата: порядок начисления. Практическое пособие. </t>
  </si>
  <si>
    <t>Особенности трудового законодательства РК: ситуации, вопросы и ответы.</t>
  </si>
  <si>
    <t>Проскурина В.П., Денисенко М.В.</t>
  </si>
  <si>
    <t>Кодекс РК о браке и семье  *</t>
  </si>
  <si>
    <r>
      <t xml:space="preserve">Конституционный закон РК о парламенте РК и статусе его депутатов  </t>
    </r>
    <r>
      <rPr>
        <b/>
        <sz val="8"/>
        <rFont val="Arial"/>
        <family val="2"/>
      </rPr>
      <t>*</t>
    </r>
  </si>
  <si>
    <r>
      <t xml:space="preserve">Закон о бухучете и финансовой отчетности  </t>
    </r>
    <r>
      <rPr>
        <b/>
        <sz val="8"/>
        <rFont val="Arial"/>
        <family val="2"/>
      </rPr>
      <t>*</t>
    </r>
  </si>
  <si>
    <r>
      <t xml:space="preserve">Конституционный закон РК о президенте РК   </t>
    </r>
    <r>
      <rPr>
        <b/>
        <sz val="8"/>
        <rFont val="Arial"/>
        <family val="2"/>
      </rPr>
      <t>*</t>
    </r>
  </si>
  <si>
    <r>
      <t xml:space="preserve">Закон РК об амнистии в связи с легализацией имущества  </t>
    </r>
    <r>
      <rPr>
        <b/>
        <sz val="8"/>
        <rFont val="Arial"/>
        <family val="2"/>
      </rPr>
      <t>*</t>
    </r>
  </si>
  <si>
    <r>
      <t xml:space="preserve">Закон РК о государственных закупках  </t>
    </r>
    <r>
      <rPr>
        <b/>
        <sz val="8"/>
        <rFont val="Arial"/>
        <family val="2"/>
      </rPr>
      <t>*</t>
    </r>
  </si>
  <si>
    <t>Закон РК о нотариате *</t>
  </si>
  <si>
    <r>
      <t xml:space="preserve">Закон РК об образовании  </t>
    </r>
    <r>
      <rPr>
        <b/>
        <sz val="8"/>
        <rFont val="Arial"/>
        <family val="2"/>
      </rPr>
      <t>*</t>
    </r>
  </si>
  <si>
    <r>
      <t xml:space="preserve">Закон РК о рынке ценных бумаг. </t>
    </r>
    <r>
      <rPr>
        <b/>
        <sz val="8"/>
        <rFont val="Arial"/>
        <family val="2"/>
      </rPr>
      <t>*</t>
    </r>
  </si>
  <si>
    <t>Закон РК о дорожном движении *</t>
  </si>
  <si>
    <r>
      <t xml:space="preserve">Закон РК о долевом участии в жилищном строительстве  </t>
    </r>
    <r>
      <rPr>
        <b/>
        <sz val="8"/>
        <rFont val="Arial"/>
        <family val="2"/>
      </rPr>
      <t>*</t>
    </r>
  </si>
  <si>
    <r>
      <t xml:space="preserve">Закон РК о языках в РК  </t>
    </r>
    <r>
      <rPr>
        <b/>
        <sz val="8"/>
        <rFont val="Arial"/>
        <family val="2"/>
      </rPr>
      <t>*</t>
    </r>
  </si>
  <si>
    <r>
      <t xml:space="preserve">Қазақстан-2050 стратегиясы қалыптасқан мемлекеттің жаңа саяси бағыты. </t>
    </r>
    <r>
      <rPr>
        <b/>
        <sz val="8"/>
        <rFont val="Arial"/>
        <family val="2"/>
      </rPr>
      <t xml:space="preserve"> *</t>
    </r>
  </si>
  <si>
    <r>
      <t xml:space="preserve">Закон РК о железнодорожном транспорте  </t>
    </r>
    <r>
      <rPr>
        <b/>
        <sz val="8"/>
        <rFont val="Arial"/>
        <family val="2"/>
      </rPr>
      <t>*</t>
    </r>
  </si>
  <si>
    <t>"Теміржол көлігі туралы" Қазақстан Республикасының Заңы *</t>
  </si>
  <si>
    <t>Закон РК об  обязательном социальном страховании *</t>
  </si>
  <si>
    <r>
      <t>Первая медицинская помощь при остановке дыхания и сердечной деятельности</t>
    </r>
    <r>
      <rPr>
        <b/>
        <i/>
        <sz val="8"/>
        <rFont val="Arial"/>
        <family val="2"/>
      </rPr>
      <t xml:space="preserve"> (только формата А3)</t>
    </r>
  </si>
  <si>
    <t>Закон РК О валютном регулировании и валютном контроле *</t>
  </si>
  <si>
    <t>Закон РК О платежах и платежных системах *</t>
  </si>
  <si>
    <t>Теория государства и права</t>
  </si>
  <si>
    <t>Закон РК  о правовых актах *</t>
  </si>
  <si>
    <t>Комментарий к Гражданскому процессуальному кодексу РК. Том 1.</t>
  </si>
  <si>
    <t>Проблемы имплементации антикоррупционных конвенций в уголовное законодательство Республики Казахстан *</t>
  </si>
  <si>
    <t>ISBN</t>
  </si>
  <si>
    <t>История чая</t>
  </si>
  <si>
    <t>История Дуньхуана</t>
  </si>
  <si>
    <t>История китайской акробатики</t>
  </si>
  <si>
    <t>История храма Конфуция</t>
  </si>
  <si>
    <t>История китайского спорта</t>
  </si>
  <si>
    <t>История китайской одежды</t>
  </si>
  <si>
    <t>Новенький леопард</t>
  </si>
  <si>
    <t>Большой головастик</t>
  </si>
  <si>
    <t>Учебное пособие по китайскому языку: счетные слова</t>
  </si>
  <si>
    <t>Кәсіби бағдарлы қазақ тілі.
Жоғары оқу орындарының «Маркетинг» мамандығына арналған оқу құралы (Профессиональный казахский язык. Специальность Маркетинг.)</t>
  </si>
  <si>
    <t xml:space="preserve">Бухгалтерский учет в строительстве + CD </t>
  </si>
  <si>
    <t>ЕТКС. Выпуск 45. Разделы: «Общие профессии производства легкой промышленности», «Кожевенной и кожсырьевое производства», «Производство кожаной обуви», «Меховое производство», «Кожгалантерейное производство», «Шорное-седельное производство», «Производство технических изделий из кожи», «Щетинно-щеточное производство», «Дубильно-экстрактное производство» *</t>
  </si>
  <si>
    <t>Евгений Губарев</t>
  </si>
  <si>
    <t>7 решений для бизнеса</t>
  </si>
  <si>
    <t>Г. Самойлова Д.Анисимова</t>
  </si>
  <si>
    <t>Англо-русско-казахский словарь по международному туризму</t>
  </si>
  <si>
    <t>Пишем акварелью на мелованной бумаге +CD**</t>
  </si>
  <si>
    <t>Закон об акционерных обществах *</t>
  </si>
  <si>
    <r>
      <t xml:space="preserve">Здоровый образ жизни. Учебно-методическое пособие на французском языке.  </t>
    </r>
    <r>
      <rPr>
        <b/>
        <sz val="8"/>
        <rFont val="Arial"/>
        <family val="2"/>
      </rPr>
      <t>*</t>
    </r>
  </si>
  <si>
    <r>
      <t xml:space="preserve">Спорт. Учебно-методическое пособие по французскому языку.  </t>
    </r>
    <r>
      <rPr>
        <b/>
        <sz val="8"/>
        <rFont val="Arial"/>
        <family val="2"/>
      </rPr>
      <t>*</t>
    </r>
  </si>
  <si>
    <t>лист</t>
  </si>
  <si>
    <t>ф-т</t>
  </si>
  <si>
    <t>яз.</t>
  </si>
  <si>
    <t>А6</t>
  </si>
  <si>
    <t>каз и рус</t>
  </si>
  <si>
    <t>рус</t>
  </si>
  <si>
    <t>Яз.</t>
  </si>
  <si>
    <t>ЖУРНАЛЫ  *</t>
  </si>
  <si>
    <t>БЛАНКИ   *</t>
  </si>
  <si>
    <t>Авторы, составители</t>
  </si>
  <si>
    <t xml:space="preserve">Е.О. Нұрсейітов  Аударған                М.К.Акишев </t>
  </si>
  <si>
    <t>Тайгашинова К.Т. , Ауд. Акишев М.Қ.</t>
  </si>
  <si>
    <t>Нажикбаева К.К.</t>
  </si>
  <si>
    <t>профессор К.Ж.Оразалина</t>
  </si>
  <si>
    <t>Р.К. Бедельбаева, В.А. Кораблев, Г.Р.Токтабаева, Ж.Ж.Мусиралиева.</t>
  </si>
  <si>
    <t>Бедельбаева Р.К., Кораблев В.А., Мусиралиева Ж.Ж.</t>
  </si>
  <si>
    <t xml:space="preserve">Г.М.Джаксылыко-ва </t>
  </si>
  <si>
    <t>К.Т.Тайгашинова, э.ғ. к., профессор. Ауд. М.Қ.Акишев.</t>
  </si>
  <si>
    <r>
      <t xml:space="preserve">Журнал посещений и проверок должностными лицами контролирующих органов </t>
    </r>
    <r>
      <rPr>
        <b/>
        <sz val="8"/>
        <rFont val="Times New Roman"/>
        <family val="1"/>
      </rPr>
      <t>(рус-каз)</t>
    </r>
  </si>
  <si>
    <t>Тридцать шесть стратагем</t>
  </si>
  <si>
    <t>Демистификация китайской экономики</t>
  </si>
  <si>
    <t>Договорное право</t>
  </si>
  <si>
    <t>Небесный ковш</t>
  </si>
  <si>
    <t>Журнал регистрации инструктажа на рабочем месте (рус.-каз.)</t>
  </si>
  <si>
    <t>Год</t>
  </si>
  <si>
    <t>Производственный учет(калькулирование затрат, торговля, кондитреский цех (пример)</t>
  </si>
  <si>
    <t>Заявления на получение лицензии, бланк лицензии, бланки уведомлений и правила к ним, законы и  нормативные акты не вошедшие в книгу.</t>
  </si>
  <si>
    <t>Нормативные документы, Учетные регистры, Финансовая отчетность, Книга хоз. операций с числовыми показателями условного примера, Налоговые регистры.</t>
  </si>
  <si>
    <t xml:space="preserve">тв.п. </t>
  </si>
  <si>
    <t>Архив Президента РК</t>
  </si>
  <si>
    <t>Пособие по налоговому учету ИП, применяющих специальный налоговый режим</t>
  </si>
  <si>
    <t>ДОЛЖНОСТНЫЕ ИНСТРУКЦИИ педагогических работников в РК</t>
  </si>
  <si>
    <t>Типовые квалификационные характеристики, должностные инструкции (корректируются в программе  Word)</t>
  </si>
  <si>
    <t>Мастер класс по написанию картины за час. Послная и ускоренная версии.</t>
  </si>
  <si>
    <t>ПИШЕМ АКВАРЕЛЬЮ НА МЕЛОВАННОЙ БУМАГЕ.</t>
  </si>
  <si>
    <t>Практикум по английскому языку для студентов специальности "Туризм"</t>
  </si>
  <si>
    <t>Токтабаева Г.Р., Омарова Г.Ж.</t>
  </si>
  <si>
    <t>Сборник  законодательства РК по военному праву</t>
  </si>
  <si>
    <t xml:space="preserve"> Iбрiшев Н.Н., эғд, проф.</t>
  </si>
  <si>
    <t>Содержание дисков, прилагаемых к книгам</t>
  </si>
  <si>
    <t>Экономико-математические методы и модели</t>
  </si>
  <si>
    <t>Аканова К.М.</t>
  </si>
  <si>
    <t>Сырымбетұлы Бекмырза, Сатершинов Бақытжан</t>
  </si>
  <si>
    <t xml:space="preserve">каз.   </t>
  </si>
  <si>
    <r>
      <t xml:space="preserve">Квалификационный справочник должностей руководителей, специалистов и других служащих. (с изменениями от 17.04.2013г.)  </t>
    </r>
    <r>
      <rPr>
        <b/>
        <sz val="8"/>
        <rFont val="Arial"/>
        <family val="2"/>
      </rPr>
      <t>*</t>
    </r>
  </si>
  <si>
    <t>Учебно-методическое пособие по английскому языку</t>
  </si>
  <si>
    <t>Г.Ж.Омарова, Г.Р.Токтабаева</t>
  </si>
  <si>
    <t>Учетная политика для ТОО по МСФО в РК (+CD)</t>
  </si>
  <si>
    <t>Закон об архитектурной, градостроительной и строительной деятельности в РК *</t>
  </si>
  <si>
    <t>Безопасность и охрана труда в РК. (+CD). Сборник нормативнвых актов. Правила и требования. Типовые инструкции</t>
  </si>
  <si>
    <t xml:space="preserve">Ольга Иннокентьевна         </t>
  </si>
  <si>
    <t>Турабаева Н.М.</t>
  </si>
  <si>
    <t>Хит-парад ошибок индивидуальных предпринимателей в 2015 году</t>
  </si>
  <si>
    <t>Б.С.Аширалиева</t>
  </si>
  <si>
    <t xml:space="preserve">Бухгалтерские проводки по структурным подразделениям в РК. Издание 4-е. </t>
  </si>
  <si>
    <t>9786012393064</t>
  </si>
  <si>
    <t>9786012393712</t>
  </si>
  <si>
    <t>9786012390094</t>
  </si>
  <si>
    <t>9786012390476</t>
  </si>
  <si>
    <t>5766792522</t>
  </si>
  <si>
    <t>9786012391824</t>
  </si>
  <si>
    <t>9786012393569</t>
  </si>
  <si>
    <t>9786012393637</t>
  </si>
  <si>
    <t>9786012392500</t>
  </si>
  <si>
    <t>9786012392821</t>
  </si>
  <si>
    <t>9786012392982</t>
  </si>
  <si>
    <t>9786012392425</t>
  </si>
  <si>
    <t>9786012391329</t>
  </si>
  <si>
    <t>9786012392135</t>
  </si>
  <si>
    <t>9786012220827</t>
  </si>
  <si>
    <t>9786012392913</t>
  </si>
  <si>
    <t>9786012392906</t>
  </si>
  <si>
    <t>9786012392944</t>
  </si>
  <si>
    <t>9786012392852</t>
  </si>
  <si>
    <r>
      <t xml:space="preserve">Кодекс РК об административных правонарушениях. (Административный кодекс) </t>
    </r>
    <r>
      <rPr>
        <b/>
        <sz val="8"/>
        <rFont val="Arial"/>
        <family val="2"/>
      </rPr>
      <t>*</t>
    </r>
  </si>
  <si>
    <t>Как писать диссертацию МВА</t>
  </si>
  <si>
    <t>Филин С.А.</t>
  </si>
  <si>
    <t xml:space="preserve"> м/п</t>
  </si>
  <si>
    <t>Рус.</t>
  </si>
  <si>
    <t xml:space="preserve"> CD-R</t>
  </si>
  <si>
    <t>Қытайдың қазіргі әдебиетінің даму тарихы</t>
  </si>
  <si>
    <t>Қазақ тілі (тереңдетілген деңгейге арналған) (Казахский язык. Углубленный уровень)</t>
  </si>
  <si>
    <t>Кәсіби  қазақ тілі. «Заңтану» мамандығына арналған оқу құралы». (Профессиональный казахский язык. Специальность Юриспруденция.)</t>
  </si>
  <si>
    <t>Кәсіби  қазақ тілі.  Жоғары оқу орындарының «Туризм» мамандығына арналған оқу құралы. (Профессиональный казахский язык. Специальность Туризм.)</t>
  </si>
  <si>
    <t>Кәсіби қазақ тілі. Жоғары оқу орындарының «Қонақүй және мейрамхана ісі» мамандығына арналған оқу құралы. Оқу құралы. Профессиональный казахский язык. Специальность Гостиничное и ресторанное дело.</t>
  </si>
  <si>
    <t>Бухгалтерские расчеты.</t>
  </si>
  <si>
    <t>Джаншанло Р.Е, Андыбаева Г.Т.</t>
  </si>
  <si>
    <t xml:space="preserve">Нурпеисова А.К., Жандыкеева Г.Е., Сабитова С.Н. </t>
  </si>
  <si>
    <t>Нурпеисова А.К., Жандыкеева Г.Е., Тлеубекова А.Д.</t>
  </si>
  <si>
    <t xml:space="preserve">Ә.К. Нұрпеисова, С.Н. Сабитова, А.О. Чоентаева. </t>
  </si>
  <si>
    <t xml:space="preserve">К.Ж. Оразалин, М.М. Жантасов.  </t>
  </si>
  <si>
    <t xml:space="preserve">Мамырбекова Г.М. </t>
  </si>
  <si>
    <r>
      <t>Басшылардың, мамандардың және басқа да қызметшілер лауазымдарының біліктілік анықтамалығы (</t>
    </r>
    <r>
      <rPr>
        <b/>
        <sz val="8"/>
        <rFont val="Arial"/>
        <family val="2"/>
      </rPr>
      <t>Квалификационный справочник должностей руководителей, специалистов и других служащих.</t>
    </r>
    <r>
      <rPr>
        <sz val="8"/>
        <rFont val="Arial"/>
        <family val="2"/>
      </rPr>
      <t>) *</t>
    </r>
  </si>
  <si>
    <t>Налоговая учетная политика на 2018г. (+CD). (практическое пособие). Издание 9-е, дополненное и переработанное.</t>
  </si>
  <si>
    <t>CD  Сатбаева Г.С.Ecology and sustainable development.</t>
  </si>
  <si>
    <t>Пособие по налоговому учету ИП, применяющих специальный налоговый режим  (+ CD)</t>
  </si>
  <si>
    <t>Трудовое право Казахстана. Общая часть. Учебник. *</t>
  </si>
  <si>
    <t>Правила составления налоговой отчетности (декларации) по КПН - ф.100 (2018) *</t>
  </si>
  <si>
    <t>Один пояс и один путь</t>
  </si>
  <si>
    <t>Мұрагерлік құқық</t>
  </si>
  <si>
    <t>Саясаттану негіздері</t>
  </si>
  <si>
    <t>Автоматические автозаправочные станции.Справочное пособие</t>
  </si>
  <si>
    <t>Зоря Е</t>
  </si>
  <si>
    <t>132с</t>
  </si>
  <si>
    <t>Автономные системы энергоснабжения</t>
  </si>
  <si>
    <t>Зайченко В</t>
  </si>
  <si>
    <t>285с</t>
  </si>
  <si>
    <t>Геотермодинамика и ее приложение в горном деле</t>
  </si>
  <si>
    <t>163с</t>
  </si>
  <si>
    <t>Гидравлика и ее применение на летательных аппаратах</t>
  </si>
  <si>
    <t>Некрасов Б</t>
  </si>
  <si>
    <t>Динамика полета</t>
  </si>
  <si>
    <t>Мхитарян А</t>
  </si>
  <si>
    <t>История Бога: 4000 лет исканий в иудаизме,христианстве, исламе</t>
  </si>
  <si>
    <t>Армстронг К</t>
  </si>
  <si>
    <t>Консолидация целей в газовом секторе</t>
  </si>
  <si>
    <t>Кот Е</t>
  </si>
  <si>
    <t>287с</t>
  </si>
  <si>
    <t>Методы подсчета запасов и оценки ресурсов нефти и газа</t>
  </si>
  <si>
    <t>Гутман И</t>
  </si>
  <si>
    <t>366с</t>
  </si>
  <si>
    <t>Нефтяные вяжущие материалы</t>
  </si>
  <si>
    <t>Гуреев А</t>
  </si>
  <si>
    <t>239с</t>
  </si>
  <si>
    <t>Операционный(производственный) менеджмент</t>
  </si>
  <si>
    <t>Стерлигова А</t>
  </si>
  <si>
    <t>Основы организационного поведения</t>
  </si>
  <si>
    <t>Роббинз С</t>
  </si>
  <si>
    <t>Пиролиз углеводородов на углеродных матрицах</t>
  </si>
  <si>
    <t>235с</t>
  </si>
  <si>
    <t>Подводная техника и технология освоения морских месторождений углеводородов</t>
  </si>
  <si>
    <t>Филиппов А</t>
  </si>
  <si>
    <t>311с</t>
  </si>
  <si>
    <t>Прогнозирование нефтегазоносности в регионах со сложным геологическим строением</t>
  </si>
  <si>
    <t>Керимов В</t>
  </si>
  <si>
    <t>404с</t>
  </si>
  <si>
    <t>Производственный менеджмент</t>
  </si>
  <si>
    <t>Поздняков В</t>
  </si>
  <si>
    <t>Герасимов Б</t>
  </si>
  <si>
    <t>Производственный менеджмент в строительстве</t>
  </si>
  <si>
    <t>Михненков О</t>
  </si>
  <si>
    <t>Производственный менеджмент.Управление качеством</t>
  </si>
  <si>
    <t>Шемякина Т</t>
  </si>
  <si>
    <t>Психология</t>
  </si>
  <si>
    <t>Караванова Л</t>
  </si>
  <si>
    <t>Саудовская Аравия. XXI век на родине ислама: от всемирной бензоколонки к лаборатории инноваций и совершенства</t>
  </si>
  <si>
    <t>Дударев К</t>
  </si>
  <si>
    <t>419с</t>
  </si>
  <si>
    <t>Социальная психология</t>
  </si>
  <si>
    <t>Майерс Д</t>
  </si>
  <si>
    <t>Химические реагенты в трубопроводном транспорте нефти и нефтепродуктов</t>
  </si>
  <si>
    <t>Лисин Ю</t>
  </si>
  <si>
    <t>360с</t>
  </si>
  <si>
    <t>Химия и геохимия углеводородов азмазоподобного строения</t>
  </si>
  <si>
    <t>Гируц М</t>
  </si>
  <si>
    <t>221с</t>
  </si>
  <si>
    <t>Химмотологические аспекты действия детергентов в моторных маслах</t>
  </si>
  <si>
    <t>Чудиновских А</t>
  </si>
  <si>
    <t>156с</t>
  </si>
  <si>
    <t>Четвертая промышленная революция</t>
  </si>
  <si>
    <t>Шваб К</t>
  </si>
  <si>
    <t>Устав гарнизонной и караульной служб вооруженных сил, других войск и воинских формирований РК *</t>
  </si>
  <si>
    <t>Дисциплинарный устав вооруженных сил, других войск и воинских формирований РК *</t>
  </si>
  <si>
    <t>Военная доктрина РК *</t>
  </si>
  <si>
    <t>Безопасность и охрана труда в РК. (+CD). Сборник нормативных актов. Правила и требования. Типовые инструкции. ( в соответствии с Трудовым кодексом РК от 23.11.2015 г. № 414-V) **</t>
  </si>
  <si>
    <t>под заказ</t>
  </si>
  <si>
    <t>Утверждены
постановлением Правительства
РК от 11.08.2009 года № 1210</t>
  </si>
  <si>
    <t>Нормы расходов горюче-смазочных материалов для государственных органов РК и расходов на содержание автотранспорта</t>
  </si>
  <si>
    <t>Транспортная экспедиция и оперирование вагонами в международных перевозках грузов. Особенности оформления, учета и налогообложения перевозок грузов и услуг, связанных с ними. **</t>
  </si>
  <si>
    <t>Учет расходов. Структура расходов. Командировочные. Представительские. Расходы будущих периодов. Арендные. Расходы по заимствованиям.</t>
  </si>
  <si>
    <t>Комплект " Бухгалтерские проводки + Сборник типовых планов счетов в РК"  (+CD)</t>
  </si>
  <si>
    <t>316, 88</t>
  </si>
  <si>
    <r>
      <t>Бухгалтерские проводки. (</t>
    </r>
    <r>
      <rPr>
        <b/>
        <sz val="8"/>
        <rFont val="Arial"/>
        <family val="2"/>
      </rPr>
      <t>на основании «Типового плана счетов бухгалтерского учета», 
вводимого в действие в 2019г</t>
    </r>
    <r>
      <rPr>
        <sz val="8"/>
        <rFont val="Arial"/>
        <family val="2"/>
      </rPr>
      <t xml:space="preserve">.)              </t>
    </r>
  </si>
  <si>
    <t>Проскурина В.П., Скала В.И.</t>
  </si>
  <si>
    <r>
      <t xml:space="preserve">нажав одновременно на клавиши  "Сtrl" и "F"- Вы можете </t>
    </r>
    <r>
      <rPr>
        <b/>
        <i/>
        <u val="single"/>
        <sz val="8"/>
        <rFont val="Times New Roman"/>
        <family val="1"/>
      </rPr>
      <t>быстро найти</t>
    </r>
    <r>
      <rPr>
        <i/>
        <sz val="8"/>
        <rFont val="Times New Roman"/>
        <family val="1"/>
      </rPr>
      <t xml:space="preserve"> интересующую Вас книгу.</t>
    </r>
  </si>
  <si>
    <r>
      <t>Заказ можете скинуть на</t>
    </r>
    <r>
      <rPr>
        <u val="single"/>
        <sz val="8"/>
        <color indexed="30"/>
        <rFont val="Arial Cyr"/>
        <family val="0"/>
      </rPr>
      <t xml:space="preserve"> </t>
    </r>
    <r>
      <rPr>
        <u val="single"/>
        <sz val="8"/>
        <color indexed="12"/>
        <rFont val="Arial Cyr"/>
        <family val="0"/>
      </rPr>
      <t>info@lem.kz</t>
    </r>
    <r>
      <rPr>
        <sz val="8"/>
        <color indexed="30"/>
        <rFont val="Arial Cyr"/>
        <family val="0"/>
      </rPr>
      <t xml:space="preserve"> </t>
    </r>
    <r>
      <rPr>
        <sz val="8"/>
        <rFont val="Arial Cyr"/>
        <family val="0"/>
      </rPr>
      <t>указав реквизиты и адрес доставки</t>
    </r>
  </si>
  <si>
    <t xml:space="preserve">Сборник типовых планов счетов в РК. (+CD).  Комментарии к изменениям ТПС. Инструкции по ведению бухучета. </t>
  </si>
  <si>
    <t>Кодекс РК о налогах и других обязательных платежах в бюджет от 25 декабря 2017 г. 120-VI (Налоговый кодекс с поправками на 2019г. и Закон о введении)  *</t>
  </si>
  <si>
    <t>Справочник бухгалтера на 2019 г.  *</t>
  </si>
  <si>
    <t>Налоговый календарь на 2019 г.  *</t>
  </si>
  <si>
    <t>Қазақстан Республикасының Бюджет Кодексі *</t>
  </si>
  <si>
    <t>9786012392449</t>
  </si>
  <si>
    <t>9786012392623</t>
  </si>
  <si>
    <t>9786012393071</t>
  </si>
  <si>
    <t>9786012392005</t>
  </si>
  <si>
    <t>9783012391992</t>
  </si>
  <si>
    <t>9786012391756</t>
  </si>
  <si>
    <t>6786012391725</t>
  </si>
  <si>
    <t>9786012393156</t>
  </si>
  <si>
    <t>9786012392814</t>
  </si>
  <si>
    <t>9786012392784</t>
  </si>
  <si>
    <t>9786012392777</t>
  </si>
  <si>
    <t>9786012391459</t>
  </si>
  <si>
    <t>9965758220</t>
  </si>
  <si>
    <t>9786012391237</t>
  </si>
  <si>
    <t>9965863334</t>
  </si>
  <si>
    <t>9786012391282</t>
  </si>
  <si>
    <t>9786012392487</t>
  </si>
  <si>
    <t>978602390650</t>
  </si>
  <si>
    <t>9786012390483</t>
  </si>
  <si>
    <t>9786012390360</t>
  </si>
  <si>
    <t>9786012390667</t>
  </si>
  <si>
    <t>9965803633</t>
  </si>
  <si>
    <t>9786012390803</t>
  </si>
  <si>
    <t>9786012390216</t>
  </si>
  <si>
    <t>9786012391008</t>
  </si>
  <si>
    <t>9786012391367</t>
  </si>
  <si>
    <t>9786012391091</t>
  </si>
  <si>
    <t>9786012393545</t>
  </si>
  <si>
    <t>9786012393507</t>
  </si>
  <si>
    <t>9786012141719</t>
  </si>
  <si>
    <t>9786012141726</t>
  </si>
  <si>
    <t>9965530017</t>
  </si>
  <si>
    <t>9786012393484</t>
  </si>
  <si>
    <t>9786012142457</t>
  </si>
  <si>
    <t>9786012141702</t>
  </si>
  <si>
    <t>Закон РК о контрразведывательной деятельности *</t>
  </si>
  <si>
    <t>Закон РК о профилактике правонарушений *</t>
  </si>
  <si>
    <t>Кодекс РК О недрах и недропользовании от 27 декабря 2017 года № 125-VI *</t>
  </si>
  <si>
    <t>Таможенный кодекс Евразийского Экономического Союза * (формат А4)</t>
  </si>
  <si>
    <t xml:space="preserve">Сборник должностных инструкций. Правила разработки и образцы должностных инструкций для субъектор негосударственного сектора РК (+CD)   </t>
  </si>
  <si>
    <t>Закон РК Об охранной деятельности *</t>
  </si>
  <si>
    <t>О государственном социальном заказе, грантах и премиях для неправительственных организаций в Республике Казахстан *</t>
  </si>
  <si>
    <t>Закон РК о государственных услугах *</t>
  </si>
  <si>
    <t>Предпринимательский Кодекс Республики Казахстан *</t>
  </si>
  <si>
    <t>Трудовой кодекс Республики Казахстан *</t>
  </si>
  <si>
    <t>Трудовой кодекс Республики Казахстан  *</t>
  </si>
  <si>
    <r>
      <t xml:space="preserve">Гражданский процессуальный кодекс РК </t>
    </r>
    <r>
      <rPr>
        <b/>
        <sz val="8"/>
        <rFont val="Arial"/>
        <family val="2"/>
      </rPr>
      <t>*</t>
    </r>
  </si>
  <si>
    <t>специалисты АК «АСИКО»- Скала В.И.</t>
  </si>
  <si>
    <t xml:space="preserve">Справочник для поступающих на государственную службу в РК. </t>
  </si>
  <si>
    <t>3. Практические пособия для различных отраслей экономики</t>
  </si>
  <si>
    <t>4. Труд и заработная плата</t>
  </si>
  <si>
    <t>5. Налогообложение</t>
  </si>
  <si>
    <t>v</t>
  </si>
  <si>
    <t>Колич. для заявки</t>
  </si>
  <si>
    <t>С. Құлпыбаев -  э.ғ.к., доцент. В.Д.Мельников, э.ғ.к., профессор</t>
  </si>
  <si>
    <t>Г.Т.Андыбаева,э.ғ.к  аға оқытушы Канабекова А.К., аға оқытушы Абитова А.К</t>
  </si>
  <si>
    <t xml:space="preserve">Ә.К. Нурпеисова. </t>
  </si>
  <si>
    <t>Великая книга короля</t>
  </si>
  <si>
    <t>Соломенный дом</t>
  </si>
  <si>
    <t>Мечта волчицы</t>
  </si>
  <si>
    <t>История китайских иероглифов</t>
  </si>
  <si>
    <t>Альбом Ронг Бао Чжай</t>
  </si>
  <si>
    <t>Китайские идиомы (переиздание)</t>
  </si>
  <si>
    <t>Рассказы о китайской мудрости</t>
  </si>
  <si>
    <t>Китайские традиции и обычаи</t>
  </si>
  <si>
    <t>Рассказы о китайской науке</t>
  </si>
  <si>
    <t>Троесловие</t>
  </si>
  <si>
    <t>Справочник для изучения китайской грамматики</t>
  </si>
  <si>
    <t>Бронза и подсолнух</t>
  </si>
  <si>
    <t>Делопроизводство в РК (+CD)                  (на казахском и русском языках). (Издание переработано в соотвествии с Трудовым кодексом на 2018г.)</t>
  </si>
  <si>
    <t>Краткий справочник английских и американских идиоматических выражений</t>
  </si>
  <si>
    <t xml:space="preserve">Мырзаханов Т.А. </t>
  </si>
  <si>
    <t>History of Kazakhstan: from ancient to medieval times</t>
  </si>
  <si>
    <t>Словарь-справочник английских и американских образных экономических терминов</t>
  </si>
  <si>
    <t>Усенко В</t>
  </si>
  <si>
    <t>Гравиразведка и магниторазведка.Основные понятия, термины, определения*</t>
  </si>
  <si>
    <t>Серкеров С.</t>
  </si>
  <si>
    <t>Качество нефти в трубопроводном транспорте: система управления, управления, технологии и контроль*</t>
  </si>
  <si>
    <t>Евлахов С.</t>
  </si>
  <si>
    <t>Колебание систем трубопроводного транспорта нефти и газа*</t>
  </si>
  <si>
    <t>Чирсков В.</t>
  </si>
  <si>
    <t>Коррозия и защита магистральных трубопроводов и резервуаров*</t>
  </si>
  <si>
    <t>Медведева М.</t>
  </si>
  <si>
    <t>Магистральные газопроводы.Диагностика и управление техническим состоянием*</t>
  </si>
  <si>
    <t>Салюков В.</t>
  </si>
  <si>
    <t>Методические рекомендации к корреляции разрезов скважин*</t>
  </si>
  <si>
    <t>Гутман И.</t>
  </si>
  <si>
    <t>Методы подсчета запасов и оценки ресурсов нефти и газа*</t>
  </si>
  <si>
    <t>Моторное масло как важный объект химмотологии*</t>
  </si>
  <si>
    <t>Чудиновских  А.</t>
  </si>
  <si>
    <t>Наножидкости и умные жидкости в технологиях разработки*</t>
  </si>
  <si>
    <t>Евдокимов И.</t>
  </si>
  <si>
    <t>Нефтегазопромысловая геология. Статистическое геологическое моделирование залежей углеводородов*</t>
  </si>
  <si>
    <t>Брагин Ю.</t>
  </si>
  <si>
    <t>Полевая геофизика*</t>
  </si>
  <si>
    <t>Воскресенский Ю.</t>
  </si>
  <si>
    <t>Прогнозирование нефтегазоносности в регионах со сложным геологическим строением*</t>
  </si>
  <si>
    <t>Разработка нефтяных месторождений.Эффективные методы*</t>
  </si>
  <si>
    <t>Лысенко В.</t>
  </si>
  <si>
    <t>Синтетические жидкие углеводороды.Технология и экономика производства*</t>
  </si>
  <si>
    <t>Глебов Л.</t>
  </si>
  <si>
    <t>Структурная геология+ CD*</t>
  </si>
  <si>
    <r>
      <t xml:space="preserve">ЕТКС. Выпуск 4. Разделы: «Общие профессии горных и горнокапитальных работ», «Общие профессии работ по обогащению, агломерации, брикетированию», «Добыча и обогащение угля и сланца, строительство угольных и сланцевых шахт и разрезов», «Строительство метрополитенов, тоннелей и подземных сооружений специального назначения», «Добыча и обогащение рудных и россыпных полезных ископаемых», «Агломерация руд», «Добыча и обогащение горнохимического сырья», «Добыча и обогащение строительных материалов», «Добыча и переработка торфа», «Переработка бурых углей и озокеритовых руд"  </t>
    </r>
    <r>
      <rPr>
        <b/>
        <sz val="8"/>
        <rFont val="Arial"/>
        <family val="2"/>
      </rPr>
      <t>*</t>
    </r>
  </si>
  <si>
    <r>
      <t xml:space="preserve">ЕТКС. Выпуск 6. Разделы: «Бурение скважин», «Добыча нефти и газа»  </t>
    </r>
    <r>
      <rPr>
        <b/>
        <sz val="8"/>
        <rFont val="Arial"/>
        <family val="2"/>
      </rPr>
      <t>*</t>
    </r>
  </si>
  <si>
    <r>
      <t xml:space="preserve">Стратегия «Казахстан-2050»: новый политический курс состоявшегося государства.  </t>
    </r>
    <r>
      <rPr>
        <b/>
        <sz val="8"/>
        <rFont val="Arial"/>
        <family val="2"/>
      </rPr>
      <t>*</t>
    </r>
  </si>
  <si>
    <r>
      <t xml:space="preserve">Преступления против воинской службы. Учебное пособие.  </t>
    </r>
    <r>
      <rPr>
        <b/>
        <sz val="8"/>
        <rFont val="Arial"/>
        <family val="2"/>
      </rPr>
      <t>*</t>
    </r>
  </si>
  <si>
    <r>
      <t xml:space="preserve">Очерки истории дунган  </t>
    </r>
    <r>
      <rPr>
        <b/>
        <sz val="8"/>
        <rFont val="Arial"/>
        <family val="2"/>
      </rPr>
      <t>*</t>
    </r>
  </si>
  <si>
    <t xml:space="preserve">Музыкальный букваренок (+ CD)  * </t>
  </si>
  <si>
    <t>Уголовно процессуальный кодекс РК.  *</t>
  </si>
  <si>
    <r>
      <t xml:space="preserve">Уголовный кодекс РК.  </t>
    </r>
    <r>
      <rPr>
        <b/>
        <sz val="8"/>
        <rFont val="Arial"/>
        <family val="2"/>
      </rPr>
      <t>*</t>
    </r>
  </si>
  <si>
    <t>Образцы внутрифирменных документов  -  договоры, акты, приказы, протоколы, инструкции и т.д. (см. содержание книги, раздел ПРИЛОЖЕНИЯ: от Акта об отказе объяснений по поводу опоздания на работу до Штатного расписания.)</t>
  </si>
  <si>
    <t>Сборник международных договоров РК в сфере оказания правовой помощи по уголовным делам, передаче осужденных лиц и о выдаче (экстрадиции) **</t>
  </si>
  <si>
    <t>Мамитова Ж.А.</t>
  </si>
  <si>
    <r>
      <t>Правила наложения кровоостанавливающего жгута</t>
    </r>
    <r>
      <rPr>
        <b/>
        <i/>
        <sz val="8"/>
        <rFont val="Arial"/>
        <family val="2"/>
      </rPr>
      <t xml:space="preserve"> (только формата А3)</t>
    </r>
  </si>
  <si>
    <r>
      <t>Основы анатомии и физиологии человека</t>
    </r>
    <r>
      <rPr>
        <b/>
        <i/>
        <sz val="8"/>
        <rFont val="Arial"/>
        <family val="2"/>
      </rPr>
      <t xml:space="preserve"> (только формата А3)</t>
    </r>
  </si>
  <si>
    <r>
      <t>Первая медицинская помощь при ожогах и шоке</t>
    </r>
    <r>
      <rPr>
        <b/>
        <i/>
        <sz val="8"/>
        <rFont val="Arial"/>
        <family val="2"/>
      </rPr>
      <t xml:space="preserve">  (только формата А3)</t>
    </r>
  </si>
  <si>
    <r>
      <t xml:space="preserve">Последовательность оказания первой медицинской помощи при ДТП  </t>
    </r>
    <r>
      <rPr>
        <b/>
        <i/>
        <sz val="8"/>
        <rFont val="Arial"/>
        <family val="2"/>
      </rPr>
      <t>(только формата А3)</t>
    </r>
  </si>
  <si>
    <r>
      <t xml:space="preserve">Первая медицинская помощь при вывихах и переломах костей  </t>
    </r>
    <r>
      <rPr>
        <b/>
        <i/>
        <sz val="8"/>
        <rFont val="Arial"/>
        <family val="2"/>
      </rPr>
      <t>(только формата А3)</t>
    </r>
  </si>
  <si>
    <t>Кодекс от 26.12.2017 года № 123-VI «О таможенном регулировании в Республике Казахстан» * (формат А4)</t>
  </si>
  <si>
    <t>Өмиржанов Е.Т.</t>
  </si>
  <si>
    <t>каз</t>
  </si>
  <si>
    <t xml:space="preserve"> Книги на казахском языке</t>
  </si>
  <si>
    <t>1. Учебная и справочная литература</t>
  </si>
  <si>
    <t>2. НСФО и МСФО</t>
  </si>
  <si>
    <t>6. Малый бизнес</t>
  </si>
  <si>
    <t>II. Современное делопроизводство и кадровая политика</t>
  </si>
  <si>
    <t>III. Охрана труда</t>
  </si>
  <si>
    <t>VII. Другая учебная литература</t>
  </si>
  <si>
    <t>9785836504243</t>
  </si>
  <si>
    <t>9785836504168</t>
  </si>
  <si>
    <t>9785836504045</t>
  </si>
  <si>
    <t>9785836504052</t>
  </si>
  <si>
    <t xml:space="preserve">Зоря Е.И., Яковлев А.Л.,  Ларионов С.В.
</t>
  </si>
  <si>
    <t>ИУС газопромысловых объектов: современное состояние и перспективы развития **</t>
  </si>
  <si>
    <t>Комплексная подготовка и переработка многокомпонентных природных газов на газохимических комплексах **</t>
  </si>
  <si>
    <t>Определение массы сжиженных углеводородных газов при приеме, хранении и отпуске потребителями **</t>
  </si>
  <si>
    <t>Подготовка рабочих и мастеров для индустрии сжиженных углеводородных газов **</t>
  </si>
  <si>
    <t>Империя в прыжке. Китай изнутри. Как и для чего «алеет Восток». Главное событие XXI века.</t>
  </si>
  <si>
    <t>М. Делягин, В. Шеянов</t>
  </si>
  <si>
    <t>Боднер В.А.</t>
  </si>
  <si>
    <t>Авиационные приборы. Учебник **</t>
  </si>
  <si>
    <t>Сырымбетұлы Б.</t>
  </si>
  <si>
    <t>Учет деятельности ИП применяющих общеустановленный налоговый режим. Практическое пособие (+ СD)</t>
  </si>
  <si>
    <t>Проскурина В.П..  Аудар.                   М.К. Акишев</t>
  </si>
  <si>
    <t xml:space="preserve">Проскурина В.П.     </t>
  </si>
  <si>
    <t>Проскурина В.П..</t>
  </si>
  <si>
    <t>Проскурина В.П..  Аудар.                М.К.Акишев</t>
  </si>
  <si>
    <t>Менеджмент. Теория и практика Казахстана: Уч.пособие для вузов.</t>
  </si>
  <si>
    <t xml:space="preserve">Математика в экономике: Учебное пособие </t>
  </si>
  <si>
    <t>Проблемы и пути развития национальной инновационной системы Казахстана и услуг на рынке инноваций</t>
  </si>
  <si>
    <t xml:space="preserve">Информатика: мысалдар мен есептер / Оқу құралы / </t>
  </si>
  <si>
    <t xml:space="preserve">Толковый справочник англо-американских метафоричных бизнес-терминов / Справочник  </t>
  </si>
  <si>
    <t xml:space="preserve">Мырзаханов, Т.А.  </t>
  </si>
  <si>
    <t>Основы безопасности жизнедеятельности</t>
  </si>
  <si>
    <t>152 </t>
  </si>
  <si>
    <t>Экология жизнедеятельности </t>
  </si>
  <si>
    <t>Нелидов, С.Н.</t>
  </si>
  <si>
    <t xml:space="preserve">Момынова, С.А. </t>
  </si>
  <si>
    <t>Менеджмент / эл.учебное пособие</t>
  </si>
  <si>
    <t>Залученова О.М.</t>
  </si>
  <si>
    <t xml:space="preserve">Стратегия развития бизнес - образования в Казахстане: инновационный подход  </t>
  </si>
  <si>
    <t xml:space="preserve">Киричок О.В. </t>
  </si>
  <si>
    <t>Информатика: в примерах и задачах/  Уч.пособие  </t>
  </si>
  <si>
    <t>Учебно-практическое пособие по дисциплине «Кредитное дело»</t>
  </si>
  <si>
    <t>Философия. Краткий курс лекций-презентаций</t>
  </si>
  <si>
    <t xml:space="preserve">Канагатова А.М. </t>
  </si>
  <si>
    <t>Финансовые рынки и развитие корпоративного бизнеса в Казахстане</t>
  </si>
  <si>
    <t>НОВАЯ И НОВЕЙШАЯ ИСТОРИЯ СЛОВАРЬ-СПРАВОЧНИК: В ПОМОЩЬ СТУДЕНТУ</t>
  </si>
  <si>
    <t>Учет капитала фирмы: теория, методология, практика</t>
  </si>
  <si>
    <t>Бухгалтерский учет в туризме и гостиничном бизнесе</t>
  </si>
  <si>
    <t>Учет и аудит в финансовых организациях</t>
  </si>
  <si>
    <t>Құқық негіздері</t>
  </si>
  <si>
    <t>Международное уголовное право. Словарь справочник</t>
  </si>
  <si>
    <t>Ахметов Е.Б., Ахметов Б.У.</t>
  </si>
  <si>
    <t>ХОЗЯЙСТВЕННЫЕ ДОГОВОРЫ: ЮРИДИЧЕСКОЕ ОФОРМЛЕНИЕ,  ПРАКТИЧЕСКИЕ СОВЕТЫ.</t>
  </si>
  <si>
    <t>Ибришев Н.Н.. д.э.н., проф.</t>
  </si>
  <si>
    <t>МСФО в Казахстане: принципы перехода и применения. Изд. 3-е, дополненное и переработанное. *</t>
  </si>
  <si>
    <t>Книга по зарплате и прочим доходам, подоходному и социальному налогам, ОПВ и социальным отчислениям</t>
  </si>
  <si>
    <t>Налоговый регистр по учету доходов</t>
  </si>
  <si>
    <t>Налоговый регистр по учету приобретенных товаров, работ и услуг</t>
  </si>
  <si>
    <t>Нерегулируемые перекрестки</t>
  </si>
  <si>
    <t>Пешеходные переходы и остановки маршрутных транспортных средств</t>
  </si>
  <si>
    <t>Движение через железнодорожные пути</t>
  </si>
  <si>
    <t>Движение по автомагистралям</t>
  </si>
  <si>
    <t>Движение в жилых зонах</t>
  </si>
  <si>
    <t>Приоритет маршрутных транспортных средств</t>
  </si>
  <si>
    <t>ИТОГО:</t>
  </si>
  <si>
    <t>Путевой лист легкового автомобиля</t>
  </si>
  <si>
    <t>Платежная ведомость</t>
  </si>
  <si>
    <t>Табель учета рабочего времени</t>
  </si>
  <si>
    <t>А3</t>
  </si>
  <si>
    <t>Личная карточка</t>
  </si>
  <si>
    <t>Личный листок</t>
  </si>
  <si>
    <t>Сәдуақас Есімбай</t>
  </si>
  <si>
    <t>каз. рус. англ.</t>
  </si>
  <si>
    <t>Тағылымға тағзым. Деректі хакият.
Преклонение традициям. Документальная история. 
Worship traditions. Documentary history.**</t>
  </si>
  <si>
    <t>Справочник Индивидуального предпринимателя (Шпаргалки для начинающих ИП в 2015г.).Часть1.</t>
  </si>
  <si>
    <t>Административная ответственность главного бухгалтера и юридических лиц</t>
  </si>
  <si>
    <t>Абилкаламова М.К.</t>
  </si>
  <si>
    <t>9786012393866</t>
  </si>
  <si>
    <t>9786017314583</t>
  </si>
  <si>
    <t>Бухучет и налогообложение, финансы</t>
  </si>
  <si>
    <t>ЛАЗЕРНАЯ РЕЗКА и ГРАВЕРОВКА</t>
  </si>
  <si>
    <t>ИЗГОТОВЛЕНИЕ СУВЕНИРНЫХ МАГНИТОВ</t>
  </si>
  <si>
    <t>ЗАПИСЬ И ТЕРМАЛЬНАЯ ПЕЧАТЬ НА CD</t>
  </si>
  <si>
    <t>экслибрис, факсимиле, детские печати ит.п.</t>
  </si>
  <si>
    <t xml:space="preserve">ИЗДАТЕЛЬСТВО ОКАЗЫВАЕТ ВСЕ ВИДЫ ПОЛИГРАФИЧЕСКИХ УСЛУГ                                        </t>
  </si>
  <si>
    <t>ОТ ДИЗАЙНА ДО ТИРАЖА</t>
  </si>
  <si>
    <t>Экономический анализ. Учебник.</t>
  </si>
  <si>
    <t>Книги на английском языке (в т.ч. для ВУЗов)</t>
  </si>
  <si>
    <t>Предпринимательское право для бухгалтеров. Учебное пособие *</t>
  </si>
  <si>
    <t xml:space="preserve">Аренда. Практическое пособие. Издание 2-е переработанное и дополненное. * </t>
  </si>
  <si>
    <t>Сборник законодательства РК о воинской службе и специальных государственных органах *</t>
  </si>
  <si>
    <t>Послание Президента Республики Казахстан Н.А. Назарбаева «Нұрлы жол - путь в будущее» *</t>
  </si>
  <si>
    <t>Законодательство РК    
(представлено с изменениями на последнюю дату)</t>
  </si>
  <si>
    <r>
      <t xml:space="preserve">Русско-казахский толковый словарь по современной экономике. Орысша-қазақша қазіргі уақыттағы экономикалық түсіндірме сөздігі </t>
    </r>
    <r>
      <rPr>
        <b/>
        <sz val="8"/>
        <rFont val="Arial"/>
        <family val="2"/>
      </rPr>
      <t>*</t>
    </r>
  </si>
  <si>
    <t>9786012393798</t>
  </si>
  <si>
    <t>Водный кодекс РК *</t>
  </si>
  <si>
    <t>Закон РК о товариществах с ограниченной и дополнительной ответственностью.**</t>
  </si>
  <si>
    <r>
      <t xml:space="preserve">Закон РК о пенсионном обеспечении </t>
    </r>
    <r>
      <rPr>
        <b/>
        <sz val="8"/>
        <rFont val="Arial"/>
        <family val="2"/>
      </rPr>
      <t>*</t>
    </r>
  </si>
  <si>
    <t>Книги по изучению казахского языка (в т.ч. для ВУЗов)</t>
  </si>
  <si>
    <t>1. Учебная и справочная литература (в т.ч. для ВУЗов)</t>
  </si>
  <si>
    <t>2. НСФО и МСФО (в т.ч. для ВУЗов)</t>
  </si>
  <si>
    <t>3. Практические пособия для различных отраслей экономики (в т.ч. для ВУЗов)</t>
  </si>
  <si>
    <t>Другая учебная литература (в т.ч. для ВУЗов)</t>
  </si>
  <si>
    <t xml:space="preserve"> </t>
  </si>
  <si>
    <t>Трудовое законодательство: вопросы - ответы. Издание 10-е, переработанное и дополненное.</t>
  </si>
  <si>
    <t>Қазақстан Республикасының "Қазақстан Республикасының мемлекеттікқызметі туралы" заңына түсіндірме (бап бойынша)</t>
  </si>
  <si>
    <t>Перечень форм финансовой отчетности для публикации организациями публичного интереса (кроме финансовых организаций) прил.1 к приказу (№143 от 27.02.2015г.) комплект из:</t>
  </si>
  <si>
    <t>Бухгалтерский баланс</t>
  </si>
  <si>
    <t>Отчет о прибылях и убытках</t>
  </si>
  <si>
    <r>
      <rPr>
        <b/>
        <sz val="12"/>
        <rFont val="Arial"/>
        <family val="2"/>
      </rPr>
      <t>IV. Единые тарифно-квалификационные справочники работ и профессий рабочих (ЕТКС)</t>
    </r>
    <r>
      <rPr>
        <b/>
        <sz val="11"/>
        <rFont val="Arial"/>
        <family val="2"/>
      </rPr>
      <t xml:space="preserve"> *                                                  </t>
    </r>
    <r>
      <rPr>
        <b/>
        <i/>
        <sz val="9"/>
        <rFont val="Arial"/>
        <family val="2"/>
      </rPr>
      <t>Отсутствующие выпуски ЕТКС в данном прайсе Вы можете заказать в Издательстве индивидуально</t>
    </r>
  </si>
  <si>
    <t>цена *</t>
  </si>
  <si>
    <t>Образцы различных видов документов: акты, трудовые договоры о материальной ответственности, журналы регистрации документов, приказы и т.д.</t>
  </si>
  <si>
    <r>
      <t xml:space="preserve">Из истории депортации. Казахстан 1935-1939гг. Сборник документов. </t>
    </r>
    <r>
      <rPr>
        <i/>
        <sz val="8"/>
        <rFont val="Arial"/>
        <family val="2"/>
      </rPr>
      <t>(Количество ограничено)*</t>
    </r>
  </si>
  <si>
    <t>СПИСОК  производств, цехов, профессий и должностей, перечень тяжелых работ, работ с вредными (особо вредными) и (или) опасными условиями труда, работа в которых дает право на сокращенную продолжительность рабочего времени, повышенный размер оплаты труда и на дополнительный оплачиваемый ежегодный трудовой отпуск.</t>
  </si>
  <si>
    <t>Книги на английском языке</t>
  </si>
  <si>
    <t xml:space="preserve">Журнальная и бланочная продукция </t>
  </si>
  <si>
    <t>Древний мир права казахов т. 4 (10-томник рассчитан для широкой аудитории: для ученых, юристов, любителей истории и государств Центральной Азии, для преподавателей и студентов) *</t>
  </si>
  <si>
    <t>Закон об адвокатской деятельности и юридической помощи от 05.07. 2017 № 176- VI *</t>
  </si>
  <si>
    <t>9786012391541</t>
  </si>
  <si>
    <t>9786012392678</t>
  </si>
  <si>
    <t>9786012391381</t>
  </si>
  <si>
    <t>9786012393446</t>
  </si>
  <si>
    <t>9786012391428</t>
  </si>
  <si>
    <t>9786012391688</t>
  </si>
  <si>
    <t>9786012391268</t>
  </si>
  <si>
    <t>Древний мир права казахов т. 9 (10-томник рассчитан для широкой аудитории: для ученых, юристов, любителей истории и государств Центральной Азии, для преподавателей и студентов) *</t>
  </si>
  <si>
    <t>Сборник ДОЛЖНОСТНЫХ ИНСТРУКЦИЙ (правила разработки и образцы должностных инструкций для субъектов негосударственного сектора Республики Казахстан)</t>
  </si>
  <si>
    <t xml:space="preserve">Режим рабочего времени. Практическое пособие. </t>
  </si>
  <si>
    <t>Гарантии и компенсационные выплаты. Практичекое пособие.</t>
  </si>
  <si>
    <t xml:space="preserve">Теоретические и методологические проблемы предоставления аудиторских услуг в Республике Казахстан: Монография </t>
  </si>
  <si>
    <t>Қазақстан Республикасында аудиторлық қызметті ұсынудың теориялық және әдіснамалық мәселелері (Теоретические и методологиеческие проблемы предоставления аудиторских услуг в РК)</t>
  </si>
  <si>
    <t>Нурғазиев Т.Е., Нурғазиева Л.А.</t>
  </si>
  <si>
    <t>Токтабаева Г.Р., Рахова К.М., Кораблев В.А.</t>
  </si>
  <si>
    <t>Турманидзе Т.У., Москва:Экономика,</t>
  </si>
  <si>
    <t xml:space="preserve">Алиев  Р.А., Арабский А.К., </t>
  </si>
  <si>
    <t>Молчанов С.А.,, 
Самакаева Т.О.</t>
  </si>
  <si>
    <t>Рачевский Б.С.</t>
  </si>
  <si>
    <t xml:space="preserve">А.К. Бельгибаев, А.Б. Рахимбаев. </t>
  </si>
  <si>
    <t>Полный сборник материалов по экономическому анализу и анализу финансовой отчетности для самообразования</t>
  </si>
  <si>
    <t xml:space="preserve">Полный сборник материалов по  «аудиту и ревизии» для самообразования </t>
  </si>
  <si>
    <t>Экономика предприятия</t>
  </si>
  <si>
    <t>Стратегичесикй менеджмент. Учебное пособие.</t>
  </si>
  <si>
    <t>Менеджмент персонала в гостиничном бизнесе. Учебное пособие</t>
  </si>
  <si>
    <t>12 правил. Как сохранить свои деньги и заставить их работать на себя</t>
  </si>
  <si>
    <t>Стань миллионером</t>
  </si>
  <si>
    <t>Кәсіпорын экономикасы (теория, тест сұрактары, есептер)+ CD (Экономика предприятия + CD) (учебное пособие)</t>
  </si>
  <si>
    <t xml:space="preserve">Хозяйственные договоры: юридическое оформление, практические советы. Практическое пособие +CD </t>
  </si>
  <si>
    <t>Подготовка и заключение хозяйственных договоров  по законодательству Казахстана. Издание второе, дополненное. Практические рекомендации</t>
  </si>
  <si>
    <t>Гостиничный бизнес: теория, практика, перспективы для Казахстана</t>
  </si>
  <si>
    <t>Плакаты по пожарной безопасности (комплект 8 штук), формат А3, в т.ч.:</t>
  </si>
  <si>
    <t>Основы экономики: общие понятия и микроэкономические аспекты. Курс лекций и семинаров</t>
  </si>
  <si>
    <t>Основы менеджмента ( учебное пособие)</t>
  </si>
  <si>
    <t>А6, мп</t>
  </si>
  <si>
    <t>Стр</t>
  </si>
  <si>
    <t>Ұйымдардағы бухгалтерлік есеп. Оқулық құралы. (Бухгалтерский учет в организациях. Учебное пособие)</t>
  </si>
  <si>
    <t>Талап арыздар және сотқа жүгінудің өзге түрлерінің үлгілері  +(CD). Көмекші құрал. (Исковые и другие заявления в суд) + CD</t>
  </si>
  <si>
    <t>Национальный стандарт финансовой отчетности . Введен в действие 31.01.2013г.</t>
  </si>
  <si>
    <t>Бухгалтерский учет в сельском хозяйстве (+ CD)</t>
  </si>
  <si>
    <t>Нормирование труда в РК</t>
  </si>
  <si>
    <t>ДЕЛОПРОИЗВОДСТВО В РК</t>
  </si>
  <si>
    <t>ТРУДОВЫЕ ОТНОШЕНИЯ В РК + CD</t>
  </si>
  <si>
    <t>Қазақстан Республикасында  банктік жүйесінің дамуы. Оқу құралы. (Развитие банковской системы РК)</t>
  </si>
  <si>
    <r>
      <t>Журнал регистрации входящих документов</t>
    </r>
    <r>
      <rPr>
        <b/>
        <sz val="8"/>
        <rFont val="Times New Roman"/>
        <family val="1"/>
      </rPr>
      <t xml:space="preserve"> (каз-русс)</t>
    </r>
  </si>
  <si>
    <r>
      <t xml:space="preserve">Журнал регистрации исходящих документов </t>
    </r>
    <r>
      <rPr>
        <b/>
        <sz val="8"/>
        <rFont val="Times New Roman"/>
        <family val="1"/>
      </rPr>
      <t xml:space="preserve"> (каз-русс)</t>
    </r>
  </si>
  <si>
    <r>
      <t>Журнал регистрации счетов-фактур</t>
    </r>
    <r>
      <rPr>
        <b/>
        <sz val="8"/>
        <rFont val="Times New Roman"/>
        <family val="1"/>
      </rPr>
      <t xml:space="preserve"> (рус.-каз)</t>
    </r>
  </si>
  <si>
    <t xml:space="preserve"> каз.</t>
  </si>
  <si>
    <t>П-т, ф-т,</t>
  </si>
  <si>
    <t xml:space="preserve"> каз. </t>
  </si>
  <si>
    <r>
      <t>Басқару есебі. Оқулық құралы. (Управленческий учет)</t>
    </r>
    <r>
      <rPr>
        <b/>
        <sz val="8"/>
        <rFont val="Arial"/>
        <family val="2"/>
      </rPr>
      <t xml:space="preserve"> </t>
    </r>
    <r>
      <rPr>
        <b/>
        <sz val="10"/>
        <rFont val="Arial"/>
        <family val="2"/>
      </rPr>
      <t>*</t>
    </r>
  </si>
  <si>
    <r>
      <t xml:space="preserve">Ауыл шаруашылығының бухгалтерлік есебі. +(CD) (Бухгалтерский учет в сельском хозяйстве  +(CD) </t>
    </r>
    <r>
      <rPr>
        <b/>
        <sz val="8"/>
        <rFont val="Arial"/>
        <family val="2"/>
      </rPr>
      <t>*</t>
    </r>
  </si>
  <si>
    <r>
      <t xml:space="preserve">Макроэкономика. Оку-әдістемелік кешен. </t>
    </r>
    <r>
      <rPr>
        <b/>
        <sz val="8"/>
        <rFont val="Arial"/>
        <family val="2"/>
      </rPr>
      <t>*</t>
    </r>
  </si>
  <si>
    <r>
      <t xml:space="preserve">Қазақ тілі. Учебное пособие для интенсивного обучения казахскому языку.  </t>
    </r>
    <r>
      <rPr>
        <b/>
        <sz val="8"/>
        <rFont val="Arial"/>
        <family val="2"/>
      </rPr>
      <t>*</t>
    </r>
  </si>
  <si>
    <r>
      <t xml:space="preserve">ЕТКС. Выпуск 2. Разделы: «Литейные работы», «Сварочные работы», «Котельные, холодноштамповочные, волочильные и давильные работы», «Кузнечно-прессовые и термические работы». Часть 1.  </t>
    </r>
    <r>
      <rPr>
        <b/>
        <sz val="8"/>
        <rFont val="Arial"/>
        <family val="2"/>
      </rPr>
      <t>*</t>
    </r>
  </si>
  <si>
    <r>
      <t xml:space="preserve">ЕТКС. Выпуск 3. Раздел: «Строительные, монтажные и ремонтно-строительные работы»  </t>
    </r>
    <r>
      <rPr>
        <b/>
        <sz val="8"/>
        <rFont val="Arial"/>
        <family val="2"/>
      </rPr>
      <t>*</t>
    </r>
    <r>
      <rPr>
        <sz val="8"/>
        <rFont val="Arial"/>
        <family val="2"/>
      </rPr>
      <t xml:space="preserve"> </t>
    </r>
  </si>
  <si>
    <t>Закон РК О потребительском кооперативе *</t>
  </si>
  <si>
    <t>Нурпеисова Т.Б., Кайдаш И.Н.</t>
  </si>
  <si>
    <t>Древний мир права казахов т. 5 (10-томник рассчитан для широкой аудитории: для ученых, юристов, любителей истории и государств Центральной Азии, для преподавателей и студентов) *</t>
  </si>
  <si>
    <t>Древний мир права казахов т. 6 (10-томник рассчитан для широкой аудитории: для ученых, юристов, любителей истории и государств Центральной Азии, для преподавателей и студентов)</t>
  </si>
  <si>
    <t>Древний мир права казахов т.7 (10-томник рассчитан для широкой аудитории: для ученых, юристов, любителей истории и государств Центральной Азии, для преподавателей и студентов) *</t>
  </si>
  <si>
    <t>Древний мир права казахов т. 8 (10-томник рассчитан для широкой аудитории: для ученых, юристов, любителей истории и государств Центральной Азии, для преподавателей и студентов) *</t>
  </si>
  <si>
    <r>
      <rPr>
        <b/>
        <i/>
        <sz val="8"/>
        <rFont val="Arial"/>
        <family val="2"/>
      </rPr>
      <t xml:space="preserve">Издательство осуществляет почтовую доставку по всей территории РК                       </t>
    </r>
    <r>
      <rPr>
        <b/>
        <i/>
        <sz val="8"/>
        <color indexed="10"/>
        <rFont val="Arial"/>
        <family val="2"/>
      </rPr>
      <t xml:space="preserve">                (Цены указаны БЕЗ учета ДОСТАВКИ, если необходима доставка, она оплачивается ДОПОЛНИТЕЛЬНО)</t>
    </r>
  </si>
  <si>
    <r>
      <t xml:space="preserve">Цена
(тенге) </t>
    </r>
    <r>
      <rPr>
        <b/>
        <sz val="8"/>
        <color indexed="10"/>
        <rFont val="Arial"/>
        <family val="2"/>
      </rPr>
      <t>без учета доставки</t>
    </r>
  </si>
  <si>
    <t>Информация для парнеров, оптовиков и участников госзакупок</t>
  </si>
  <si>
    <t>каз рус</t>
  </si>
  <si>
    <t>Қазақстан Республикасында жан басына шаққанда мектепке дейінгі және орта білім беруді нормативтік қаржыландыру бойынша нормативтік-құқықтық актілердің жинағы.
Сборник нормативно-правовых актов к подушевому нормативному финансированию дошкольного и среднего образования в РК.</t>
  </si>
  <si>
    <t>Послание Президента Республики Казахстан народу Казахстана «Рост благосостояния казахстанцев: повышение доходов и качества жизни» (г. Астана, 5 октября 2018 года)</t>
  </si>
  <si>
    <t>Правила дорожного движения РК (на казахском и русском языках) *</t>
  </si>
  <si>
    <t xml:space="preserve">                                                                                                                                                                                                                                                                                                                                                                                                                                                                                                                                                                                                                                                                                                                                                                                                                                                                                                                                                                                                                                                                                                                                                                                                                                                                                                                                                                                                                                                                                                                                                                                                                                                                                                                                                                                                                                                                                                                                                                                                                                                                                                                                                                                                                                                                                                                                                                                                                                                                                                                                                                                                                                                                                                                                                                                                                                                                                                                                                                                                                                                                                                                                                                                                                                                                                                                                                                                                                                                                                                                                                                                                                                                                                                                                                                                                                                                                                                                                                                                                                                                                                                                                                                                                                                                                                                                                                                                                     </t>
  </si>
  <si>
    <t>Правила составления налоговой отчетности  ф.910*</t>
  </si>
  <si>
    <t>Қазақстан Республикасының Парламентi және оның депутаттарының мәртебесi туралы" Қазақстан Республикасының 
Конституциялық Заңы *</t>
  </si>
  <si>
    <t>Закон РК о религиозной деятельности и религиозных объединениях *</t>
  </si>
  <si>
    <t>Закон РК о разрешениях и уведомлениях *</t>
  </si>
  <si>
    <t xml:space="preserve">Реорганизация и ликвидация юридических лиц в РК. Изд. 6-е. </t>
  </si>
  <si>
    <t>Қазақстан Республикасының Заңы "Тұрғын үй құрылысына үлестік қатысу туралы"  *</t>
  </si>
  <si>
    <t>Вкусный и полезный завтрак для моего ребенка *</t>
  </si>
  <si>
    <t>Д. Аканова</t>
  </si>
  <si>
    <t>Ак бата, ак тілек. *</t>
  </si>
  <si>
    <t>Закон РК О прокуратуре *</t>
  </si>
  <si>
    <t>Крестос *</t>
  </si>
  <si>
    <t>Сквозная линия *</t>
  </si>
  <si>
    <t>А. Митнев</t>
  </si>
  <si>
    <t>К. Сарсенова, А.Митнев</t>
  </si>
  <si>
    <t xml:space="preserve">А6, тв.п. </t>
  </si>
  <si>
    <r>
      <rPr>
        <b/>
        <sz val="9"/>
        <rFont val="Arial"/>
        <family val="2"/>
      </rPr>
      <t xml:space="preserve">А4 </t>
    </r>
    <r>
      <rPr>
        <b/>
        <sz val="8"/>
        <rFont val="Arial"/>
        <family val="2"/>
      </rPr>
      <t xml:space="preserve"> мп  </t>
    </r>
  </si>
  <si>
    <t>Индивидуальный подоходный налог в Республике Казахстан. **</t>
  </si>
  <si>
    <t>М.В. Юрченко</t>
  </si>
  <si>
    <t>Раздел</t>
  </si>
  <si>
    <t>Серия</t>
  </si>
  <si>
    <t>Название</t>
  </si>
  <si>
    <t>Описание</t>
  </si>
  <si>
    <t>Автор</t>
  </si>
  <si>
    <t>Детская литература</t>
  </si>
  <si>
    <t>Вне серии; детские книги для самых маленьких</t>
  </si>
  <si>
    <t>Ангел</t>
  </si>
  <si>
    <t>978-5-906840-93-6</t>
  </si>
  <si>
    <t xml:space="preserve"> Детская книга 0-4 лет, формат 260x210x3 мм, обложка, 32 полосы, полноцвет</t>
  </si>
  <si>
    <t>Сяо Мао</t>
  </si>
  <si>
    <t>978-5-906892-00-3</t>
  </si>
  <si>
    <t>Детская книга 0-4 лет, формат 245x210x4 мм,обложка, 48 полос, полноцвет</t>
  </si>
  <si>
    <t>Ван Цзуминь</t>
  </si>
  <si>
    <t xml:space="preserve"> Платье из перьев</t>
  </si>
  <si>
    <t>978-5-906840-85-1</t>
  </si>
  <si>
    <t>Детская книга 0-4 лет, формат 260x210x3 мм, обложка, 40 полос, полноцвет</t>
  </si>
  <si>
    <t>Цай Гай</t>
  </si>
  <si>
    <t>Я не люблю Бао Ди</t>
  </si>
  <si>
    <t>978-5-906840-96-7</t>
  </si>
  <si>
    <t>Детская книга 0-4 лет, формат 260x210x3 мм, обложка, 48 полос, полноцвет</t>
  </si>
  <si>
    <t>Фу Вэньчжэн</t>
  </si>
  <si>
    <t>Обьятия мамы</t>
  </si>
  <si>
    <t>978-5-906840-98-1</t>
  </si>
  <si>
    <t>Детская книга 0-4 лет, формат 60x90/8 мм, обложка,, полноцвет</t>
  </si>
  <si>
    <t>Мяо Ин</t>
  </si>
  <si>
    <t>У-у</t>
  </si>
  <si>
    <t>978-5-906840-94-3</t>
  </si>
  <si>
    <t>Сяо Мао, Тан Юнь</t>
  </si>
  <si>
    <t>978-5-9068840-99-8</t>
  </si>
  <si>
    <t>Детская книга 0-4 лет, формат 60x90/8 мм, обложка, полноцвет</t>
  </si>
  <si>
    <t xml:space="preserve">Песня из небесного царства </t>
  </si>
  <si>
    <t>978-5-906840-97-4</t>
  </si>
  <si>
    <t>Линь Цунвэнь</t>
  </si>
  <si>
    <t>Борьба дрканов и тигров (на кит яз.)</t>
  </si>
  <si>
    <t>978-7-5440-5474-4</t>
  </si>
  <si>
    <t xml:space="preserve"> Формат 890х1240, 1/32, 215 страниц, мягкий переплет</t>
  </si>
  <si>
    <t>Чжао Чжунхуа</t>
  </si>
  <si>
    <t>978-5-906659-29-3</t>
  </si>
  <si>
    <t xml:space="preserve">Детям среднего школьного возраста, формат 145x210мм, 1/32 343 страниц, твердый переплет    </t>
  </si>
  <si>
    <t>Цао Вэньсюань</t>
  </si>
  <si>
    <t>Я люблю тебя</t>
  </si>
  <si>
    <t>978-5-906840-95-0</t>
  </si>
  <si>
    <t>Детская книга 0-4 лет, формат 260x210x3 мм, обложка, 32 полосы, полноцвет</t>
  </si>
  <si>
    <t>Лауреат премии Андерсена</t>
  </si>
  <si>
    <t>978-5-906840-47-9</t>
  </si>
  <si>
    <t xml:space="preserve">Детям среднего школьного возраста, формат 221x152x22 мм, 295 страниц, твердый переплет                 </t>
  </si>
  <si>
    <t>Великая книга короля. Маленький пастух</t>
  </si>
  <si>
    <t>978-5-906840-45-5</t>
  </si>
  <si>
    <t xml:space="preserve">Детям среднего школьного возраста, формат 220x150x14 мм, 207 страниц, твердый переплет                 </t>
  </si>
  <si>
    <t>Великая книга короля. Алый фонарь</t>
  </si>
  <si>
    <t>978-5-906840-46-2</t>
  </si>
  <si>
    <t xml:space="preserve">Детям среднего школьного возраста, формат 221x150x20 мм, 296 страниц, твердый переплет                 </t>
  </si>
  <si>
    <t>978-5-906840-48-6</t>
  </si>
  <si>
    <t xml:space="preserve">Детям среднего школьного возраста , формат  220x150x20 мм, 304 страницы, твердый переплет               </t>
  </si>
  <si>
    <t>978-5-906840-49-3</t>
  </si>
  <si>
    <t xml:space="preserve">Детям среднего школьного возраста, формат 222x150x19 мм, 319 страниц, твердый переплет                </t>
  </si>
  <si>
    <t>Вне серии</t>
  </si>
  <si>
    <t>978-5-906659-30-9</t>
  </si>
  <si>
    <t>Детям среднего школьного возраста, формат 145x210 мм,1/32,  555 страниц, твердый переплет</t>
  </si>
  <si>
    <t>978-5-906840-38-7</t>
  </si>
  <si>
    <t>Детям среднего школьного возраста, формат 220x149x17 мм, 191 страница, твердый переплет</t>
  </si>
  <si>
    <t>Шэнь Шиси</t>
  </si>
  <si>
    <t>Культура и история</t>
  </si>
  <si>
    <t>Исторические беседы</t>
  </si>
  <si>
    <t>978-5-907015-41-8</t>
  </si>
  <si>
    <t>Для широкого круга читателей, формат 164x119x7 мм, 96 страниц, мягкий переплет</t>
  </si>
  <si>
    <t>Ван Юйлэй</t>
  </si>
  <si>
    <t>978-5-906840-34-9</t>
  </si>
  <si>
    <t>Для широкого круга читателей, формат 164x119x7 мм, 95 страниц, мягкий переплет</t>
  </si>
  <si>
    <t>Чай Цзяньхун, Лю Цзиньбао</t>
  </si>
  <si>
    <t>История Запретного города</t>
  </si>
  <si>
    <t>978-5-906840-36-3</t>
  </si>
  <si>
    <t>Для широкого круга читателей, формат 164x119x6 мм, 80 страниц, мягкий переплет</t>
  </si>
  <si>
    <t>Фэн Хэцзюнь</t>
  </si>
  <si>
    <t>978-5-906840-33-2</t>
  </si>
  <si>
    <t>Для широкого круга читателей, формат 164x119x8 мм, 111 страниц, мягкий переплет</t>
  </si>
  <si>
    <t>Цзя Хуцзюнь</t>
  </si>
  <si>
    <t>978-5-906840-32-5</t>
  </si>
  <si>
    <t>Для широкого круга читателей, формат 164x119x8 мм, 112 страниц, мягкий переплет</t>
  </si>
  <si>
    <t>Ван Кай</t>
  </si>
  <si>
    <t>978-5-906840-35-6</t>
  </si>
  <si>
    <t>Для широкого круга читателей, формат 164x119x7 мм, 111 страниц, мягкий переплет</t>
  </si>
  <si>
    <t>Фан Юн, Сэй Чжэн</t>
  </si>
  <si>
    <t>978-5-906892-83-6</t>
  </si>
  <si>
    <t>Для широкого круга читателей, формат 164x119x8 мм, 127 страниц, мягкий переплет</t>
  </si>
  <si>
    <t>У Шаохуэй</t>
  </si>
  <si>
    <t>История Китайской живописи</t>
  </si>
  <si>
    <t>978-5-906892-75-1</t>
  </si>
  <si>
    <t xml:space="preserve"> Для широкого круга читателей, формат 206x142x15 мм, 224 страница, мягкий переплет</t>
  </si>
  <si>
    <t>Лю Шичжун</t>
  </si>
  <si>
    <t>История традиционного Китайского театра</t>
  </si>
  <si>
    <t>978-5-906892-81-2</t>
  </si>
  <si>
    <t xml:space="preserve"> Для широкого круга читателей, формат 206x142x12 мм, 216 страница, мягкий переплет</t>
  </si>
  <si>
    <t>Ли Бинь</t>
  </si>
  <si>
    <t>История Янцзы</t>
  </si>
  <si>
    <t>978-5-906892-79-9</t>
  </si>
  <si>
    <t xml:space="preserve"> Для широкого круга читателей, формат 206x142x10 мм, 174 страница, мягкий переплет</t>
  </si>
  <si>
    <t>Цзян Ифань</t>
  </si>
  <si>
    <t>История культуры винопития в Китае</t>
  </si>
  <si>
    <t>978-5-906892-76-8</t>
  </si>
  <si>
    <t xml:space="preserve"> Для широкого круга читателей, формат 206x142x14 мм, 191 страница, мягкий переплет</t>
  </si>
  <si>
    <t>Ци Синь</t>
  </si>
  <si>
    <t>978-5-906892-69-0</t>
  </si>
  <si>
    <t xml:space="preserve"> Для широкого круга читателей, формат 204x140x15 мм, 192 страницы, мягкий переплет</t>
  </si>
  <si>
    <t>Ван Най</t>
  </si>
  <si>
    <t>История китайской медицины</t>
  </si>
  <si>
    <t>978-5-906892-65-2</t>
  </si>
  <si>
    <t xml:space="preserve">Лю Сюань </t>
  </si>
  <si>
    <t>История китайских праздников</t>
  </si>
  <si>
    <t>978-5-906892-68-3</t>
  </si>
  <si>
    <t xml:space="preserve"> Для широкого круга читателей, формат 204x145x17 мм, 223 страницы, мягкий переплет</t>
  </si>
  <si>
    <t>Вань Лина</t>
  </si>
  <si>
    <t xml:space="preserve">История шелка </t>
  </si>
  <si>
    <t>978-5-906840-73-8</t>
  </si>
  <si>
    <t xml:space="preserve"> Для широкого круга читателей, формат 70x100/32 мм, 95 страницы, мягкий переплет</t>
  </si>
  <si>
    <t>Мао Хуэйвэй, Чжао Фэн</t>
  </si>
  <si>
    <t>История Великой Китайской стены</t>
  </si>
  <si>
    <t>978-5-906840-31-8</t>
  </si>
  <si>
    <t>Хэ Чанлин</t>
  </si>
  <si>
    <t>История Китайских садов</t>
  </si>
  <si>
    <t>978-5-906840-29-5</t>
  </si>
  <si>
    <t xml:space="preserve"> Для широкого круга читателей, формат 70x100/32 мм, 79 страницы, мягкий переплет</t>
  </si>
  <si>
    <t>У Шаохуэй, Дун Янь</t>
  </si>
  <si>
    <t>История китайских домов</t>
  </si>
  <si>
    <t>978-5-906892-67-6</t>
  </si>
  <si>
    <t xml:space="preserve"> Для широкого круга читателей, формат 206x140x12 мм, 175 страницы, мягкий переплет</t>
  </si>
  <si>
    <t>История китайских боевых искусств</t>
  </si>
  <si>
    <t>978-5-906892-64-5</t>
  </si>
  <si>
    <t xml:space="preserve"> Для широкого круга читателей, формат 206x142x15 мм, 207 страниц, мягкий переплет</t>
  </si>
  <si>
    <t>Ли Чжуншэнь, Ли Сяохуэй</t>
  </si>
  <si>
    <t>История шелка, твердый переплет</t>
  </si>
  <si>
    <t>978-5-906840-27-1</t>
  </si>
  <si>
    <t>Архитектура</t>
  </si>
  <si>
    <t>Красные врата Небесного пути</t>
  </si>
  <si>
    <t>978-7-3023-4781-1</t>
  </si>
  <si>
    <t>Подарочное издание; свиток в стиле "гохуа" длиной 53 м с изображением Старого Пекина и комментарий к нему (94 страницы), формат 293x195x33 мм</t>
  </si>
  <si>
    <t>Лю Хункуань</t>
  </si>
  <si>
    <t>История чая и человека в фактах, легендах, литературе и произведениях искусства</t>
  </si>
  <si>
    <t>978-7-906892-23-2</t>
  </si>
  <si>
    <t>Научно-популярное издание, формат 221x150x16 мм, 207 страниц, твердый переплет</t>
  </si>
  <si>
    <t>Ван Сюйфэн</t>
  </si>
  <si>
    <t>Поднебесная в рассказах</t>
  </si>
  <si>
    <t>Рассказы о Китайских ИЕРОГЛИФАХ</t>
  </si>
  <si>
    <t>978-5-906892-62-1</t>
  </si>
  <si>
    <t>Научно-популярное издание, формат 220x155x18 мм, 191 страница, твердый переплет</t>
  </si>
  <si>
    <t>Сюй Цзянь, Чжан Синь, Юй Инсянь</t>
  </si>
  <si>
    <t>978-5-906892-59-1</t>
  </si>
  <si>
    <t>Научно-популярное издание, формат 246x176x21 мм, 279 страниц, твердый переплет</t>
  </si>
  <si>
    <t>Сунь Чжичжэн</t>
  </si>
  <si>
    <t xml:space="preserve">Китайские идиомы </t>
  </si>
  <si>
    <t>978-5-906840-44-8</t>
  </si>
  <si>
    <t>Научно-популярное издание, формат70x100 1/16, 239 страниц, твердый переплет</t>
  </si>
  <si>
    <t>978-5-906892-03-4</t>
  </si>
  <si>
    <t>Научно-популярное издание, формат 246x176x15 мм, 167 страниц, твердый переплет</t>
  </si>
  <si>
    <t>Мао Хайпэн,Пэн Сюэ,Цяо Жуйлин</t>
  </si>
  <si>
    <t xml:space="preserve">Тысячесловие </t>
  </si>
  <si>
    <t>978-5-906892-04-1</t>
  </si>
  <si>
    <t>Научно-популярное издание, формат 246x176x13 мм, 143 страниц, твердый переплет</t>
  </si>
  <si>
    <t>Ван Ицюнь</t>
  </si>
  <si>
    <t>Наставление младшим</t>
  </si>
  <si>
    <t>978-5-906892-02-7</t>
  </si>
  <si>
    <t>Научно-популярное издание, формат 246x176x12 мм, 119 страниц, твердый переплет</t>
  </si>
  <si>
    <t>Го Цзинянь</t>
  </si>
  <si>
    <t>Сто фамилий</t>
  </si>
  <si>
    <t>978-5-906892-27-0</t>
  </si>
  <si>
    <t>Научно-популярное издание, формат 246x176x149 мм, 231 страниц, твердый переплет</t>
  </si>
  <si>
    <t>Фан Бэйбэй, Сун Цянь, Сюй Ко</t>
  </si>
  <si>
    <t>978-5-906892-01-0</t>
  </si>
  <si>
    <t>Научно-популярное издание, формат 247x176x17 мм, твердый переплет</t>
  </si>
  <si>
    <t>Пэн Чжудун</t>
  </si>
  <si>
    <t>Мифы и легенды Китая</t>
  </si>
  <si>
    <t>978-5-906892-25-6</t>
  </si>
  <si>
    <t>Научно-популярное издание, формат 224x154x20 мм, 239 страниц, твердый переплет</t>
  </si>
  <si>
    <t>ЧжанТунъян</t>
  </si>
  <si>
    <t>978-5-906892-56-0</t>
  </si>
  <si>
    <t>Фан Пин</t>
  </si>
  <si>
    <t>978-5-906892-57-7</t>
  </si>
  <si>
    <t>Научно-популярное издание, формат 224x154x24 мм, 287 страниц, твердый переплет</t>
  </si>
  <si>
    <t>Ян Синь, Ван Юйюй, Чжан Хуа</t>
  </si>
  <si>
    <t>978-5-906892-58-4</t>
  </si>
  <si>
    <t>Научно-популярное издание, формат 224x154x23 мм, 271 страница, твердый переплет</t>
  </si>
  <si>
    <t>Хуан Паньпань</t>
  </si>
  <si>
    <t>Рассказы о географии Китая</t>
  </si>
  <si>
    <t>978-5-906892-55-3</t>
  </si>
  <si>
    <t>Научно-популярное издание, формат 221x150x14 мм, 215 страниц, твердый переплет</t>
  </si>
  <si>
    <t>Цао Дянь, Чжоу Цзиньцзинь</t>
  </si>
  <si>
    <t>Рассказы о городах Китая</t>
  </si>
  <si>
    <t>978-5-906892-63-8</t>
  </si>
  <si>
    <t>Научно-популярное издание, формат 220x150x20 мм, 271 страница, твердый переплет</t>
  </si>
  <si>
    <t>Лан Сюйин</t>
  </si>
  <si>
    <t>Китайские притчи</t>
  </si>
  <si>
    <t>978-5-906892-28-7</t>
  </si>
  <si>
    <t>Формат 246x176x14 мм, 151 страница Твёрдый переплёт </t>
  </si>
  <si>
    <t>Ян Юаньмэй, Го Пэн, Ван Даяо</t>
  </si>
  <si>
    <t>Притчи Чжуан-цзы</t>
  </si>
  <si>
    <t>978-5-906892-61-4</t>
  </si>
  <si>
    <t>Научно-популярное издание, формат 220x150x17 мм, 223 страницы, твердый переплет</t>
  </si>
  <si>
    <t>Сюэ Фэй</t>
  </si>
  <si>
    <t>Искусство\живопись\альбомы</t>
  </si>
  <si>
    <t>Альбомы мастерской Жунбаочжай</t>
  </si>
  <si>
    <t>Хуан Гунван. Пейзажная живопись</t>
  </si>
  <si>
    <t>978-5-906893-31-4</t>
  </si>
  <si>
    <t>Альбом, формат 259x379x3 мм,48 страниц, мелованная бумага, мягкий переплет</t>
  </si>
  <si>
    <t>Хуан Гунван</t>
  </si>
  <si>
    <t>У.Чжэнь. Пейзажная живопись</t>
  </si>
  <si>
    <t>978-5-906892-43-0</t>
  </si>
  <si>
    <t>У.Чжэнь</t>
  </si>
  <si>
    <t>Ван Мэн. Пейзажная живопись</t>
  </si>
  <si>
    <t>978-5-906892-42-3</t>
  </si>
  <si>
    <t>Ван Мэн</t>
  </si>
  <si>
    <t>Философия</t>
  </si>
  <si>
    <t>История буддизма в эпоху Хань, Вэй, двух Цзинь, Южных и Северных Династий.</t>
  </si>
  <si>
    <t>978-5-906892-48-5</t>
  </si>
  <si>
    <t>Научно-популярное издание, формат 247x178x22 мм, 311 страниц, твердый перплет</t>
  </si>
  <si>
    <t>Чжан Сюэсун</t>
  </si>
  <si>
    <t>Экономика и политика</t>
  </si>
  <si>
    <t>978-5-906892-50-8</t>
  </si>
  <si>
    <t>Научно-популярное издание, формат 220x150x28 мм, 455 страниц, твердый переплет</t>
  </si>
  <si>
    <t>Линь Ифу</t>
  </si>
  <si>
    <t>Ключевые ценности социализма</t>
  </si>
  <si>
    <t>Опыт китайских экономических реформ и их теоретическая значимость</t>
  </si>
  <si>
    <t>978-5-906892-32-4</t>
  </si>
  <si>
    <t>Научно-популярное издание, формат 222x151x18 мм, 329 страниц, твердый переплет</t>
  </si>
  <si>
    <t>Чжан Юй</t>
  </si>
  <si>
    <t>978-5-906659-11-8</t>
  </si>
  <si>
    <t>Для широкого круга читателей, формат 60x90 мм, 16, 347 страниц,твердый переплет</t>
  </si>
  <si>
    <t>Лао Ма</t>
  </si>
  <si>
    <t>Международное Энергитическое Сотрудничество КНР 2014-2015</t>
  </si>
  <si>
    <t>978-5-906892-29-4</t>
  </si>
  <si>
    <t>формат 60х90мм,/16, 407 страниц, твердый переплет</t>
  </si>
  <si>
    <t>Сюй Циньхуа</t>
  </si>
  <si>
    <t>978-5-906892-45-4</t>
  </si>
  <si>
    <t>Ван Лимин</t>
  </si>
  <si>
    <t>Демократия</t>
  </si>
  <si>
    <t>978-5-906892-24-9</t>
  </si>
  <si>
    <t>Научно-популярное издание, формат 216x152x11 мм, 119 страниц, твердый переплет</t>
  </si>
  <si>
    <t>Ши Бицю</t>
  </si>
  <si>
    <t>Честность</t>
  </si>
  <si>
    <t>978-5-906840-60-8</t>
  </si>
  <si>
    <t>Научно-популярное издание, формат 216x152x11 мм, твердый переплет</t>
  </si>
  <si>
    <t>Чжан Вэйвэнь, Хуан Ихуа, Цзян Шэнин</t>
  </si>
  <si>
    <t>Гармония</t>
  </si>
  <si>
    <t>978-5-906840-58-5</t>
  </si>
  <si>
    <t>Дун Лихэ</t>
  </si>
  <si>
    <t>Патриотизм</t>
  </si>
  <si>
    <t>978-5-906659-16-3</t>
  </si>
  <si>
    <t>Научно-популярное издание, формат 60x90x16 мм, Мягкий переплет</t>
  </si>
  <si>
    <t>Ван Люй</t>
  </si>
  <si>
    <t>Справедливость</t>
  </si>
  <si>
    <t>978-5-906840-41-7</t>
  </si>
  <si>
    <t>Научно-популярное издание, формат 60x90x16 мм, 480 страниц, твердый переплет</t>
  </si>
  <si>
    <t>У Юйцзюнь</t>
  </si>
  <si>
    <t>Китай и Запад: уход и возвращение</t>
  </si>
  <si>
    <t>978-9967-9058-2-5</t>
  </si>
  <si>
    <t>Научно-популярное издание, формат 245x178x30 мм, 456 страниц, твердый переплет</t>
  </si>
  <si>
    <t>Фань Боцюнь</t>
  </si>
  <si>
    <t>Художественная литература</t>
  </si>
  <si>
    <t>Красивое южное дерево 1 том</t>
  </si>
  <si>
    <t>978-5-906840-51-6</t>
  </si>
  <si>
    <t xml:space="preserve">Фомат 70Х100/16,448 страниц, твердый переплет.
Твёрдый переплёт </t>
  </si>
  <si>
    <t>Стойкий ночной страж 2 том</t>
  </si>
  <si>
    <t>978-5-906840-52-3</t>
  </si>
  <si>
    <t xml:space="preserve">Фомат 70Х100/16, 576 страниц, твердый переплет.
Твёрдый переплёт </t>
  </si>
  <si>
    <t>Замок возведенный из травы 3 том</t>
  </si>
  <si>
    <t>978-5-906840-53-0</t>
  </si>
  <si>
    <t>Формат  70Х100/16, 527 страниц, твердый переплет</t>
  </si>
  <si>
    <t>Дом с красной черепицей, том1</t>
  </si>
  <si>
    <t>978-5-906659-39-2</t>
  </si>
  <si>
    <t>Формат 60Х90/16,320 страниц, твердый переплет</t>
  </si>
  <si>
    <t>Дом с  черной черепицей</t>
  </si>
  <si>
    <t>Повести</t>
  </si>
  <si>
    <t>978-5-906840-68-4</t>
  </si>
  <si>
    <t>Формат 84Х108/32, 399 страниц, твердый переплет</t>
  </si>
  <si>
    <t>Документально-художественная литература</t>
  </si>
  <si>
    <t xml:space="preserve">Вне серии </t>
  </si>
  <si>
    <t>Кто такой Джек Ма</t>
  </si>
  <si>
    <t>978-5-906840-26-4</t>
  </si>
  <si>
    <t>мотивазиционный популярный издание,формат 70х100х16 мм 285 страниц, твердый переплет</t>
  </si>
  <si>
    <t>Чэнь Вэй</t>
  </si>
  <si>
    <t xml:space="preserve">Научно-популярное </t>
  </si>
  <si>
    <t>978-5-906659-48-4</t>
  </si>
  <si>
    <t>формат 6090/16 мм 270 страниц, твердый переплет</t>
  </si>
  <si>
    <t>Сяо Кэфань</t>
  </si>
  <si>
    <t>Вне серии Новинка!</t>
  </si>
  <si>
    <t>Уроки Суждений и бесед: температура и цвет Конфуция</t>
  </si>
  <si>
    <t>978-5-907015-68-5</t>
  </si>
  <si>
    <t>Научно-популярное издание, формат 200x130х10 мм, 456 страниц, мягкий переплет</t>
  </si>
  <si>
    <t>Юй Дань</t>
  </si>
  <si>
    <t xml:space="preserve">Научно-популярное издание </t>
  </si>
  <si>
    <t xml:space="preserve">Русская пресса в Китае (1898-1956)             </t>
  </si>
  <si>
    <t>978-5-906892-22-5</t>
  </si>
  <si>
    <t>Чжао Юнхуа</t>
  </si>
  <si>
    <t>Между буйством концепций и реальностью перемен: современники К. Маркса о его практической деятельности</t>
  </si>
  <si>
    <t>978-5-906892-47-8</t>
  </si>
  <si>
    <t>Оуян Кан, Чжан Минцан</t>
  </si>
  <si>
    <t>978-5-906892-44-7</t>
  </si>
  <si>
    <t>формат 60х90/16, 279 стр., твердый переплет</t>
  </si>
  <si>
    <t>Цинь Юйцай, Чжоу Гупин, Ло Вэйдун</t>
  </si>
  <si>
    <t>Диалоги с учителем Линь</t>
  </si>
  <si>
    <t xml:space="preserve">Бэньти и Чан У.  диалоги о методалогии  экономической науки  </t>
  </si>
  <si>
    <t>978-5-906659-40-8</t>
  </si>
  <si>
    <t>формат 60х90/16, печать офсетная. 339 стр. твердый переплет , 16+</t>
  </si>
  <si>
    <t>Учебная литература</t>
  </si>
  <si>
    <t xml:space="preserve">HSK </t>
  </si>
  <si>
    <t>Стандартный HSK 3 (диск)</t>
  </si>
  <si>
    <t>978-7-5619-3818-8</t>
  </si>
  <si>
    <t xml:space="preserve">Формат 889х1194,1/16, 191 страница, мягкий переплет </t>
  </si>
  <si>
    <t>Цзянь Ли Пин</t>
  </si>
  <si>
    <t>HSK 4. Стандартный курс HSK  (в приложении 4 CD -диска)</t>
  </si>
  <si>
    <t>978-7-5619-3930-7</t>
  </si>
  <si>
    <t xml:space="preserve">Формат 889х1194,1/16, 155 страниц, мягкий переплет </t>
  </si>
  <si>
    <t>Стандартный HSK 5. Автор  Цзянь Ли Пин</t>
  </si>
  <si>
    <t>978-7-5619-4245-1</t>
  </si>
  <si>
    <t xml:space="preserve">Формат 889х1194,1/16, 175 страниц, мягкий переплет </t>
  </si>
  <si>
    <t>Стандартный HSK6, 1 часть (диск)</t>
  </si>
  <si>
    <t>978-7-5619-4254-3</t>
  </si>
  <si>
    <t xml:space="preserve">Формат 889х1194,1/16, 232 страниц, мягкий переплет </t>
  </si>
  <si>
    <t>Цзянь Липин</t>
  </si>
  <si>
    <t>Стандартный HSK 6, 2 часть (диск)</t>
  </si>
  <si>
    <t>978-7-5619-4779-1</t>
  </si>
  <si>
    <t xml:space="preserve">Формат 889х1194,1/16,239 страниц, мягкий переплет </t>
  </si>
  <si>
    <t xml:space="preserve"> HSK 6 нормативный курс обучения (диск в комплекте, 6 уровень )</t>
  </si>
  <si>
    <t>HSK 1 уровень.  Новый экзамен на уровень владения китайским языком. На рус.яз.</t>
  </si>
  <si>
    <t>978-5-906893-32-1</t>
  </si>
  <si>
    <t>Новый экзамен на ровень владения HSK (впервые на русском языке!)</t>
  </si>
  <si>
    <t>Чжан Вэнь, Сунь Чуньинь</t>
  </si>
  <si>
    <t xml:space="preserve">HSK 2 уровень. Новый экзамен на уровень владения китайским языком. На рус.яз. </t>
  </si>
  <si>
    <t>978-5-906893-33-8</t>
  </si>
  <si>
    <t>Просто говорить по-китайски (+ CD)</t>
  </si>
  <si>
    <t>978-5-5308-6205-6</t>
  </si>
  <si>
    <t>Му Пин</t>
  </si>
  <si>
    <t>Китайский Бриз</t>
  </si>
  <si>
    <t>Одна старинная картина. Уровень 2: 500 слов</t>
  </si>
  <si>
    <t>978-5-906892-85-0</t>
  </si>
  <si>
    <t>Серия книг для чтения на китайском языке, разработанная преподавателями и профессиональными писателями</t>
  </si>
  <si>
    <t>Чжао Шаолин</t>
  </si>
  <si>
    <t>Третий глаз.  Уровень 3: 750 слов</t>
  </si>
  <si>
    <t>978-5-906892-86-7</t>
  </si>
  <si>
    <t>Серия книг для чтения на китайском языке, разработанная преподавателями и профессиональными писателями, формат 200x130x6 мм, 87 страниц, мягкий переплет</t>
  </si>
  <si>
    <t>Потанцуем? Уровень 1: 300 слов</t>
  </si>
  <si>
    <t>978-5-906892-84-3</t>
  </si>
  <si>
    <t>Серия книг для чтения на китайском языке, разработанная преподавателями и профессиональными писателями, формат 200x130x5 мм, 71 страница, мягкий переплет</t>
  </si>
  <si>
    <t>301 фраза</t>
  </si>
  <si>
    <t>301 фраза: китайская грамматика в диалогах (1 том)</t>
  </si>
  <si>
    <t>978-5-907015-00-5</t>
  </si>
  <si>
    <t>«301 фраза: китайская грамматика в диалогах» — это интенсивный курс китайского языка для начинающих. Особое внимание уделено совершенствованию навыков устной речи: основные грамматические правила объясняются через популярные разговорные фразы. Учебник также включает упражнения и аудиоматериалы.</t>
  </si>
  <si>
    <t>Кан Юйхуа, Лай Сыпин</t>
  </si>
  <si>
    <t>301 фраза: китайская грамматика в диалогах (2 том)</t>
  </si>
  <si>
    <t>978-5-907015-01-2</t>
  </si>
  <si>
    <t>Китайская живопись</t>
  </si>
  <si>
    <t>978-7-5003-1469-1</t>
  </si>
  <si>
    <t xml:space="preserve"> мелованная матовая бумага. Печать цифровая. Формат 889х1194 мм, 1/12</t>
  </si>
  <si>
    <t>Ронг Бао Чжай</t>
  </si>
  <si>
    <t>Научно-популярное издание</t>
  </si>
  <si>
    <t>Қытай өркениетінің негізгі құндылықтары (на каз.яз.)</t>
  </si>
  <si>
    <t>978-9967-9041-9-4</t>
  </si>
  <si>
    <t>формат 60х90, 1/16, 248 страниц, твердый переплет</t>
  </si>
  <si>
    <t>Чэнь Лай</t>
  </si>
  <si>
    <t>978-9967-9067-2-3</t>
  </si>
  <si>
    <t xml:space="preserve">формат 60х90, 1/16, 460 страниц, твердый переплет </t>
  </si>
  <si>
    <t>У Фухуэй</t>
  </si>
  <si>
    <t>978-9967-9041-5-6</t>
  </si>
  <si>
    <t>формат 60х90, 1/16, 360 страниц, твердый переплет</t>
  </si>
  <si>
    <t>Джастин Йифу Лин</t>
  </si>
  <si>
    <t>20 ғасырдағы  Қытай эстетикасы (на каз.яз.)</t>
  </si>
  <si>
    <t>978-9967-9058-4-9</t>
  </si>
  <si>
    <t>формат 60х90, 1/16, 293 страниц, твердый переплет</t>
  </si>
  <si>
    <t>Чжан Цицюнь</t>
  </si>
  <si>
    <t xml:space="preserve">Бэньти және Чан У. Экономикалық ғылымның әдістемесі туралы </t>
  </si>
  <si>
    <t>978-9967-9058-3-2</t>
  </si>
  <si>
    <t xml:space="preserve">формат 60х90,1/16, 172 страниц, твердый переплет </t>
  </si>
  <si>
    <t>вне серии</t>
  </si>
  <si>
    <t>Дұңхуантану туралы он сегіз дәріс</t>
  </si>
  <si>
    <t xml:space="preserve">Ұлы Жібек жолы: археологиялық зерттеулер </t>
  </si>
  <si>
    <t>Цин Юйцай, Чжоу Гупин, Ло Вэйдун</t>
  </si>
  <si>
    <t>Бір белдеу - бір жол</t>
  </si>
  <si>
    <t>История глупого волка (на кит.яз)</t>
  </si>
  <si>
    <t>978-7-5358-6349-2</t>
  </si>
  <si>
    <t>Детям среднего школьного возраста, формат 880x 1230 мм,1/32,  159страниц,мягкий переплет</t>
  </si>
  <si>
    <t>Тан Цулан</t>
  </si>
  <si>
    <t>Эссеистика.  Автор Сю Дишань  (на кит.яз.)</t>
  </si>
  <si>
    <t>978-7-59909601-3</t>
  </si>
  <si>
    <t>фрмат 880х1230мм, 1/32, 334 страниц, мягкий переплет</t>
  </si>
  <si>
    <t>Чжэцзянская издательская обьединенная группа</t>
  </si>
  <si>
    <t>История жизни китайцев (на кит.яз)</t>
  </si>
  <si>
    <t>978-7-5135-6650-6</t>
  </si>
  <si>
    <t>Формат 889Х1194 мм,1/32, 94 страниц, мягкий переплет</t>
  </si>
  <si>
    <t>Центральный отдел Конфуциаонского факультета. Международный Ханбань</t>
  </si>
  <si>
    <t>Происхождение сто фамилии (на кит.яз.)</t>
  </si>
  <si>
    <t>978-7-80682-754-3</t>
  </si>
  <si>
    <t xml:space="preserve">формат 700х1000 мм, 1/16,  377 страниц, мягкий переплет </t>
  </si>
  <si>
    <t>Чжан Цаофу</t>
  </si>
  <si>
    <t>Прикосновение к истории (на кит.яз.)</t>
  </si>
  <si>
    <t>978-7-301-16426-6</t>
  </si>
  <si>
    <t xml:space="preserve">формат 650х980 мм, 16,  412 страниц, мягкий переплет </t>
  </si>
  <si>
    <t>Чэнь Пинюань</t>
  </si>
  <si>
    <t>Институционализация конфуцианство и его распад (на кит.яз.)</t>
  </si>
  <si>
    <t>978-7-300-15124-3</t>
  </si>
  <si>
    <t>формат 160Х230 мм, 16, 408 страниц, мягкий переплет</t>
  </si>
  <si>
    <t>Гань Чуньсун</t>
  </si>
  <si>
    <t>Культура провинции Чжэцзян. Религиозная процессия уезда Пуцзян (на кит.яз.)</t>
  </si>
  <si>
    <t>978-7-5514-0758-8</t>
  </si>
  <si>
    <t>формат 960х1270мм, 1/32, 143 страниц. Мягкий переплет</t>
  </si>
  <si>
    <t>Цзинь Синшэн</t>
  </si>
  <si>
    <t>Кулинария</t>
  </si>
  <si>
    <t>Культура провинции Чжэцзян. Искусство древних архитектурных строении Юйюаньцунь (на кит.яз.)</t>
  </si>
  <si>
    <t>978-7-5514-0740-3</t>
  </si>
  <si>
    <t>формат 960х1270мм, 1/32, 161 страница. Мягкий переплет</t>
  </si>
  <si>
    <t>И Сяо Лунь, Инь Вэй</t>
  </si>
  <si>
    <t>Ночная столовая. Вкусные блюда. (на кит.яз.)</t>
  </si>
  <si>
    <t>978-75404-6785-2</t>
  </si>
  <si>
    <t>Для широкого круга читателей, формат 880x1230 мм, 1/32,, мягкий переплет</t>
  </si>
  <si>
    <t>Чэнь Инь</t>
  </si>
  <si>
    <t>Готовим дома. Вегетириянские блюда. Книга рецептов. (на кит.яз.)</t>
  </si>
  <si>
    <t>978-7-5537-4241-0</t>
  </si>
  <si>
    <t>Для широкого круга читателей, формат 718x1000 мм, 1/16,160 страниц, мягкий переплет</t>
  </si>
  <si>
    <t xml:space="preserve">Ян Тао, </t>
  </si>
  <si>
    <t xml:space="preserve">Острие ножа. (на кит.яз.) </t>
  </si>
  <si>
    <t>978-7-5502-0355-6</t>
  </si>
  <si>
    <t>Формат 700Х980, 1/16, 250 страниц, мягкий переплет</t>
  </si>
  <si>
    <t>Мот Цзя</t>
  </si>
  <si>
    <t>Простой и близкий Си Цзиньпин. Сила слов. (на кит.яз.)</t>
  </si>
  <si>
    <t>978-7-313-12233-9</t>
  </si>
  <si>
    <t>формат 700х1000мм, 1/16, 273 страниц, мягкий переплет</t>
  </si>
  <si>
    <t>Чэнь Сиси</t>
  </si>
  <si>
    <t>Культура провинции Чжецзянь. Песенный сказ таньхун городаХанчжоу (на кит.яз.)</t>
  </si>
  <si>
    <t>978-7-5514-0034-3</t>
  </si>
  <si>
    <t>формат 960х1270мм, 1/32, 155 страниц, мягкий переплет</t>
  </si>
  <si>
    <t>Ян Цзяньсинь</t>
  </si>
  <si>
    <t>Эссеистика.  Автор Цзун Пун  (на кит.яз.)</t>
  </si>
  <si>
    <t>978-7-5339-4124-6</t>
  </si>
  <si>
    <t>Цзун Пун</t>
  </si>
  <si>
    <t>Политики и экономика</t>
  </si>
  <si>
    <t>Китайская социальная история  (на кит.яз.)</t>
  </si>
  <si>
    <t>978-7-302-17344-1</t>
  </si>
  <si>
    <t>формат 170х240мм, 1/16, 458 страниц, мягкий переплет</t>
  </si>
  <si>
    <t xml:space="preserve">Китайская политическая экономия и история (на кит.яз.) </t>
  </si>
  <si>
    <t>978-7-302-18240-5</t>
  </si>
  <si>
    <t>Формат 185х260мм,624 страниц, мягкий переплет</t>
  </si>
  <si>
    <t>Ху Аньган</t>
  </si>
  <si>
    <t>Освобождение от нищеты (на кит.яз.)</t>
  </si>
  <si>
    <t>978-7-211-01882-6</t>
  </si>
  <si>
    <t>формат 787х1092мм, 1/16, 216 страниц, мягкий переплет</t>
  </si>
  <si>
    <t>Си Чжунсюнь (на кит.яз.)</t>
  </si>
  <si>
    <t>978-7-01-014112-0</t>
  </si>
  <si>
    <t>формат 710х1000мм, 1/16, 293 страниц, мягкий переплет</t>
  </si>
  <si>
    <t>Ся Мэн, Ван Сяоцян</t>
  </si>
  <si>
    <t>Жень Чжуньи (на кит.яз.)</t>
  </si>
  <si>
    <t>978-7-01-013916-6</t>
  </si>
  <si>
    <t>Ли Цыянь</t>
  </si>
  <si>
    <t>Сян Нань (на кит.яз.)</t>
  </si>
  <si>
    <t>978-7-01-012901-3</t>
  </si>
  <si>
    <t>Ся Мэн, Чжун Чжаоюнь</t>
  </si>
  <si>
    <t>Гу Му (на кит.яз.)</t>
  </si>
  <si>
    <t>978-7-01-013900-5</t>
  </si>
  <si>
    <t>Лю Куайюань</t>
  </si>
  <si>
    <t>Полный Тан Вэнь (на кит.яз.)</t>
  </si>
  <si>
    <t>978-7-5377-2081-9</t>
  </si>
  <si>
    <t>нет данных</t>
  </si>
  <si>
    <t>Африканская реформа образования в постколониальную эпоху (на кит.яз.)</t>
  </si>
  <si>
    <t>978-7-213-06492-0</t>
  </si>
  <si>
    <t>формат 710х1000мм, 1/16, 237 страниц, мягкий переплет</t>
  </si>
  <si>
    <t>Лю Ян</t>
  </si>
  <si>
    <t>Пекинская древняя архитектура (на кит.яз.)</t>
  </si>
  <si>
    <t>978-7-302-19773-7</t>
  </si>
  <si>
    <t>формат 170х230мм, 300страниц, мягкий переплет</t>
  </si>
  <si>
    <t>Цзя Цзюнь</t>
  </si>
  <si>
    <t>Сычуанская парча. Искусство ткацкого дела. (на кит.яз.</t>
  </si>
  <si>
    <t>978-7-213-05887-5</t>
  </si>
  <si>
    <t>формат 787х1092мм, 1/16, 164 страниц, мягкий переплет</t>
  </si>
  <si>
    <t>Чжун Бинчижан, Лу вэпин Хуан Сючжун.</t>
  </si>
  <si>
    <t>Готовим завтрак. Книга рецептов. (на кит.яз.)</t>
  </si>
  <si>
    <t>978-7-5491-1259-3</t>
  </si>
  <si>
    <t>формат 760х1020мм, 1/16,215 страниц, мягкий переплет</t>
  </si>
  <si>
    <t>Тяо Тяома</t>
  </si>
  <si>
    <t>Город Гаосюн. Пробуя на вкус (на кит.яз.)</t>
  </si>
  <si>
    <t>978-7-5680-0313-1</t>
  </si>
  <si>
    <t>формат 710х1000мм, 1/16, 221 страница, мягкий переплет</t>
  </si>
  <si>
    <t>Го Минчже</t>
  </si>
  <si>
    <t>Законы Си Цзиньпина (на кит.яз.)</t>
  </si>
  <si>
    <t>978-7-5115-3057-8</t>
  </si>
  <si>
    <t>Формат 710х1000мм, 1/16,306 страниц,твердый  переплет</t>
  </si>
  <si>
    <t>Центр резенции Жиньминьжибао</t>
  </si>
  <si>
    <t>Политика и экономика</t>
  </si>
  <si>
    <t>Культура провинции Чжецзянь.Соломенные картины из уезда Пуцзян (на кит.яз.)</t>
  </si>
  <si>
    <t>978-7-5514-0485-3</t>
  </si>
  <si>
    <t>формат 960х1270мм, 1/32,145 страниц, мягкий переплет</t>
  </si>
  <si>
    <t xml:space="preserve">Философия </t>
  </si>
  <si>
    <t>Буддиская история (на кит.яз.)</t>
  </si>
  <si>
    <t>987-7-544-05900-8</t>
  </si>
  <si>
    <t>Ли Сяньмин. Тан Ицзя</t>
  </si>
  <si>
    <t>Кухня мисс Кун</t>
  </si>
  <si>
    <t>978-7-208-12402-8</t>
  </si>
  <si>
    <t>Для широкого круга читателей, формат 635x956 мм, 1/16, 234 страниц, мягкий переплет</t>
  </si>
  <si>
    <t>Кун Минчжу</t>
  </si>
  <si>
    <t xml:space="preserve">Сервировка стола. Время для стола. (на кит.яз.) </t>
  </si>
  <si>
    <t>978-7-5086-4729-6</t>
  </si>
  <si>
    <t>фармат 787х1092мм, 1/16, 187 страниц, мягкий переплет</t>
  </si>
  <si>
    <t>Цзен Яньбин</t>
  </si>
  <si>
    <t>Лучшие блюда. (на кит.яз.)</t>
  </si>
  <si>
    <t>978-7-302-39451-8</t>
  </si>
  <si>
    <t>фармат 170х230мм, 1/16, 239 страниц, мягкий переплет</t>
  </si>
  <si>
    <t>Ба Лин</t>
  </si>
  <si>
    <t>Исследование проблем высшего образования в Ботсване</t>
  </si>
  <si>
    <t>978-7-213-06486-9</t>
  </si>
  <si>
    <t>формат 710х1000мм, 1/16, 355 страниц, мягкий переплет</t>
  </si>
  <si>
    <t>Ван Шьюлан, Ли Вэй</t>
  </si>
  <si>
    <t>Сто лет китайского танца (1900-2000),</t>
  </si>
  <si>
    <t>978-5-906659-57-6</t>
  </si>
  <si>
    <t xml:space="preserve">Формат 210Х285,1/16, 408страниц, твердый переплет </t>
  </si>
  <si>
    <t>Фэн Шуанбай</t>
  </si>
  <si>
    <t>Сто лет истории китайского кинематографа (на кит.яз.)</t>
  </si>
  <si>
    <t>978-5-906659-54-5</t>
  </si>
  <si>
    <t xml:space="preserve">Формат 210Х285,1/16, 308 страниц, твердый переплет </t>
  </si>
  <si>
    <t>Инь Хун, Линь Янь</t>
  </si>
  <si>
    <t>Сила фактов. Народные фотографии. Выпуск 9 (на кит.яз)</t>
  </si>
  <si>
    <t>978-7-5514-0413-6</t>
  </si>
  <si>
    <t>Формат 889Х1194 мм,1/20,158 страниц, мягкий переплет</t>
  </si>
  <si>
    <t>Сила фактов. Народные фотографии. Выпуск 6 (на кит.яз)</t>
  </si>
  <si>
    <t>978-7-5514-0409-9</t>
  </si>
  <si>
    <t>Формат 889Х1194 мм,1/20,218 страниц, мягкий переплет</t>
  </si>
  <si>
    <t>Серия записей (на кит.яз.)</t>
  </si>
  <si>
    <t>978-7-300-10024-1</t>
  </si>
  <si>
    <t>формат 185х260мм, 1/16, 254 страниц, мягкий переплет</t>
  </si>
  <si>
    <t>Архивы Сычуанской провинции</t>
  </si>
  <si>
    <t>История древнекитайской военной техники (на кит.яз.)</t>
  </si>
  <si>
    <t>978-7-5440-3447-0</t>
  </si>
  <si>
    <t>Формат 787Х1092,1/16, 573 страниц, мягкий переплет</t>
  </si>
  <si>
    <t>Чжун Шаои</t>
  </si>
  <si>
    <t>Флеш карта</t>
  </si>
  <si>
    <t>Здраствуй Китай</t>
  </si>
  <si>
    <t>SUN YONG искусство (на кит.яз)</t>
  </si>
  <si>
    <t>978-2-36477-010-2</t>
  </si>
  <si>
    <t>Пан Хунхай</t>
  </si>
  <si>
    <t xml:space="preserve">Открытки </t>
  </si>
  <si>
    <t>Новый язык Цзян (на кит.яз.)</t>
  </si>
  <si>
    <t>978-7-213-03508-1</t>
  </si>
  <si>
    <t>Формат 710х1000,1\16,2 273 страниц, мягкий переплет</t>
  </si>
  <si>
    <t>Цзян Си Цзун Пу</t>
  </si>
  <si>
    <t>Китайский современный пейзаж ( на кит. яз.)</t>
  </si>
  <si>
    <t>978-7-112-14308-5</t>
  </si>
  <si>
    <t>Лоу Цинси</t>
  </si>
  <si>
    <t>Столетняя история китайской драмы (на кит.яз.)</t>
  </si>
  <si>
    <t>978-7-80761-878-2</t>
  </si>
  <si>
    <t>Формат 787х1092мм, 1/8, 383 страниц, твердый переплет</t>
  </si>
  <si>
    <t>Цзоу Хун, Ван Цуйян, Ли Мэн</t>
  </si>
  <si>
    <t>Столетняя история китайской музыки (1900-2000),  (на кит.яз.)</t>
  </si>
  <si>
    <t>978-7-80761-880-5</t>
  </si>
  <si>
    <t>формат 787х1092мм, 1/8, 462 страниц, твердый переплет</t>
  </si>
  <si>
    <t>Цзюй Цихун</t>
  </si>
  <si>
    <t>Большой сборник Гугунского музея</t>
  </si>
  <si>
    <t>10 шедевров каллиграфии на знаменитых стелах, иллюстрированный альбом (на кит.яз.)</t>
  </si>
  <si>
    <t>978-7-5323-9699-3</t>
  </si>
  <si>
    <t>Полное собрание китайской каллиграфии Эпохи Цин17 том, 2 часть. ( на кит.яз.)</t>
  </si>
  <si>
    <t>978-7-5010-3093-4</t>
  </si>
  <si>
    <t>Древне китайская ШухуанЦзяньская группа</t>
  </si>
  <si>
    <t>История жизни китайцев  2 часть. ( на кит.яз.)</t>
  </si>
  <si>
    <t>978-7-5135-8138-7</t>
  </si>
  <si>
    <t>Формат 787х1092, 1/24, 165 страниц, мягкий переплет</t>
  </si>
  <si>
    <t>Центральный отдел Конфуциаонской академии</t>
  </si>
  <si>
    <t>Основная ценность социализма (на кит.яз.)</t>
  </si>
  <si>
    <t>978-7-300-21047-6</t>
  </si>
  <si>
    <t>формат 160х235мм, 1/16, 97 страниц, мягкий переплет</t>
  </si>
  <si>
    <t>Лю Сянь Сюэ</t>
  </si>
  <si>
    <t>Китайская классическая история</t>
  </si>
  <si>
    <t>978-7-101-08840-3</t>
  </si>
  <si>
    <t>формат 700х1000мм, 1/16, 213 страниц, мягкий переплет</t>
  </si>
  <si>
    <t>Ян Син,Ван Юйюй, Чжан Хуа</t>
  </si>
  <si>
    <t>Сюнь Цзы, в2 томах</t>
  </si>
  <si>
    <t> 978-7-300-21242-5</t>
  </si>
  <si>
    <t>Формат 60Х90/16, 1606 страниц. Твердый переплет </t>
  </si>
  <si>
    <t>Сюнь Цзы</t>
  </si>
  <si>
    <t>Китайское современное искусство ( на кит.яз.)</t>
  </si>
  <si>
    <t>978-2-36477-006-5</t>
  </si>
  <si>
    <t>Фан Диан</t>
  </si>
  <si>
    <t>Четыре сезона бэнто Йошии Шинобу (на кит.яз.)</t>
  </si>
  <si>
    <t>978-7-5495-5532-1</t>
  </si>
  <si>
    <t>формат 880х1230мм, 1/32, 379 страниц, мягкий переплет</t>
  </si>
  <si>
    <t>Цзи Цзинжэнь</t>
  </si>
  <si>
    <t>Четыре сезона. Овощи. Записки о вегетирианской пище (на кит.яз.)</t>
  </si>
  <si>
    <t>978-7-229-08422-6</t>
  </si>
  <si>
    <t>Формат 787Х1092 1/16, мягкий переплет</t>
  </si>
  <si>
    <t>Сияо Бай</t>
  </si>
  <si>
    <t>Китай самый красивый (на кит.яз.)</t>
  </si>
  <si>
    <t>978-7-5394-5946-2</t>
  </si>
  <si>
    <t>формат 787х970мм, 1/16, 111 страница, мягкий переплет</t>
  </si>
  <si>
    <t>Ван Мэйся</t>
  </si>
  <si>
    <t>История наследия (на кит.яз.)</t>
  </si>
  <si>
    <t>978-7-101-06457-5</t>
  </si>
  <si>
    <t>формат 700х1000мм, 1/16, 195 страниц, мягкий переплет</t>
  </si>
  <si>
    <t>Китайский Государственный музей</t>
  </si>
  <si>
    <t xml:space="preserve">Крепость осажденная (на кит.яз.) </t>
  </si>
  <si>
    <t>978-7-020-09809-5</t>
  </si>
  <si>
    <t>Цянь Чжуншу</t>
  </si>
  <si>
    <t>Обобщенная архитектура (на кит.яз.)</t>
  </si>
  <si>
    <t>978-7-302-24953-5</t>
  </si>
  <si>
    <t>формат 185х260мм, 203 страниц, мягкий переплет</t>
  </si>
  <si>
    <t>У Лянюнг</t>
  </si>
  <si>
    <t>Общий курс. Начальный уровень. 1 часть (на кит-англ яз.)</t>
  </si>
  <si>
    <t>978-7-5619-3076-2</t>
  </si>
  <si>
    <t>Формат 889х1194,1/16, 354 страниц, мягкий переплет</t>
  </si>
  <si>
    <t>Жун Цзихуа</t>
  </si>
  <si>
    <t>Начальный уровень. Разговорная речь 2 часть,  2 издание (на кит-англ яз.)</t>
  </si>
  <si>
    <t>978-7-5619-3298-8</t>
  </si>
  <si>
    <t>Формат 889х1194,1/16, 298 страниц, мягкий переплет</t>
  </si>
  <si>
    <t>Ван Шухун, Мэ Шуцзюнь</t>
  </si>
  <si>
    <t>Разговорный язык, высший уровень.1 часть,2 издание</t>
  </si>
  <si>
    <t>978-7-5619-3147-9</t>
  </si>
  <si>
    <t>Формат 889х1194,1/16,216 страниц, мягкий переплет</t>
  </si>
  <si>
    <t>Ван Шухун</t>
  </si>
  <si>
    <t>Аудирование, высший уровень, 1 часть. Упражнения и задания</t>
  </si>
  <si>
    <t>978-7-5619-3070-0</t>
  </si>
  <si>
    <t>Формат 889х1194,1/16,  148 страниц, мягкий переплет</t>
  </si>
  <si>
    <t>Мэ Шуцзюнь</t>
  </si>
  <si>
    <t>Чтение средний уровень, 1 часть, 2 издание (развивая кит.яз.)</t>
  </si>
  <si>
    <t>978-7-5619-3123-3</t>
  </si>
  <si>
    <t>Формат 889х1194,1/16,  124 страниц, мягкий переплет</t>
  </si>
  <si>
    <t>Сюй Чэнвэй</t>
  </si>
  <si>
    <t>Углублинный курс для иностранцев, изучающих кит.яз. Средний уровень. Чтение</t>
  </si>
  <si>
    <t>978-7-5619-3197-4</t>
  </si>
  <si>
    <t>Курс китайского языка 3 книга,1 часть(диск)</t>
  </si>
  <si>
    <t>978-7-5619-0764-1</t>
  </si>
  <si>
    <t>Формат 787х1092,1/16, 264 старниц, мягкий переплет</t>
  </si>
  <si>
    <t>Ян Цзичжоу</t>
  </si>
  <si>
    <t>Курс китайского языка 3 книга,2часть, учебные материалы для 1 уровня</t>
  </si>
  <si>
    <t>978-7-5619-0765-8</t>
  </si>
  <si>
    <t>Формат 787х1092,1/16, 305 старниц, мягкий переплет</t>
  </si>
  <si>
    <t>Курс китайского языка 2 книга, 2 часть, Уч. Материалы для 1 уровня</t>
  </si>
  <si>
    <t>978-7-5619-0748-1</t>
  </si>
  <si>
    <t>Формат 787х1092,1/16, 207 старниц, мягкий переплет</t>
  </si>
  <si>
    <t>Курс китайского языка 3 книга, 2 часть, Уч. Материалы для 1 уровня</t>
  </si>
  <si>
    <t>978-7-5619-1672-8</t>
  </si>
  <si>
    <t>Формат 787х1092,1/16, 218 старниц, мягкий переплет</t>
  </si>
  <si>
    <t xml:space="preserve">Курс обучения китайскому языку 3 том, 2 часть (диск) </t>
  </si>
  <si>
    <t>978-7-5619-2550-8</t>
  </si>
  <si>
    <t>Формат 787х1092,1/16, 217 старниц, мягкий переплет</t>
  </si>
  <si>
    <t>Курс китайского языка, аудирование 1 книга, 1-й уровень</t>
  </si>
  <si>
    <t>978-7-5619-2363-4</t>
  </si>
  <si>
    <t>Формат 787х1092,1/16, 164 старниц, мягкий переплет</t>
  </si>
  <si>
    <t>Ян Сюэмэй</t>
  </si>
  <si>
    <t>Курс аудирования. Новости. 1 часть. Уч. Материалы для 2-го уровня</t>
  </si>
  <si>
    <t>978-75619-0913-3</t>
  </si>
  <si>
    <t>Формат 787х1092,1/16, 181 старница , мягкий переплет</t>
  </si>
  <si>
    <t>Лю Шицинь, Пэн Жуйцинь</t>
  </si>
  <si>
    <t>Курс обучения китайскому языку 3 том, 1 часть, (диск)</t>
  </si>
  <si>
    <t>978-7-5619-2586-7</t>
  </si>
  <si>
    <t>Формат 787х1092,1/16, 190 старниц, мягкий переплет</t>
  </si>
  <si>
    <t>Курс обучения китайскому языку 2 том, 1 часть, (диск)</t>
  </si>
  <si>
    <t>978-7-5619-2584-3</t>
  </si>
  <si>
    <t>Формат 787х1092,1/16, 172 старниц, мягкий переплет</t>
  </si>
  <si>
    <t>Курс китайского языка, аудирование 2 книга, 1-й уровень</t>
  </si>
  <si>
    <t>978-7-5619-2536-2</t>
  </si>
  <si>
    <t>Формат 787х1092,1/16, 130 старниц, мягкий переплет</t>
  </si>
  <si>
    <t>Ху Бо, Ян Сюэмэй</t>
  </si>
  <si>
    <t>Китай-Россия: статистика молодых</t>
  </si>
  <si>
    <t>978-5-4444-3972-2</t>
  </si>
  <si>
    <t>Формат 70х100/32, 440 страниц Твердый переплет </t>
  </si>
  <si>
    <t>Сто лет Китайского танца(1900-2000), ( на рус яз)</t>
  </si>
  <si>
    <t>Формат 60Х90/8, 420 страниц Твёрдый переплёт</t>
  </si>
  <si>
    <t>Китайская эстетика 20 века</t>
  </si>
  <si>
    <t>978-5-906659-28-6</t>
  </si>
  <si>
    <t>Формат 60Х90/16, 300 страниц , мягкий переплёт</t>
  </si>
  <si>
    <t>978-5-906892-31-7</t>
  </si>
  <si>
    <t>Формат 70Х100/16,198 страниц , твердый переплёт</t>
  </si>
  <si>
    <t>Ли Юнцян,Ма Хуэйюэ</t>
  </si>
  <si>
    <t>Билингва</t>
  </si>
  <si>
    <t>Избранные произведения прозы династий Тан и Сун , в 2 томах</t>
  </si>
  <si>
    <t>978-7-300-21244-9</t>
  </si>
  <si>
    <t>Формат 60Х90/16, 1046 страницТвердый переплет </t>
  </si>
  <si>
    <t>978-5-906659-50-7</t>
  </si>
  <si>
    <t>Формат 148х210, 368 страниц, мягкий переплет</t>
  </si>
  <si>
    <t>Чжу Сяосин</t>
  </si>
  <si>
    <t>Медведь танцор на (кит.яз.)</t>
  </si>
  <si>
    <t>978-7-5342-6007-0</t>
  </si>
  <si>
    <t>формат 880х1230 мм, 1/32, 237 страниц, мягкий переплет</t>
  </si>
  <si>
    <t>Lao gian xi lie ( на кит.яз.)</t>
  </si>
  <si>
    <t>978-7-208-10398-6</t>
  </si>
  <si>
    <t>Хэ Сюйжэнь</t>
  </si>
  <si>
    <t>Краткая история культуры (на кит.яз.)</t>
  </si>
  <si>
    <t>978-7-101-07054-5</t>
  </si>
  <si>
    <t xml:space="preserve">формат 850х1168мм, 1/32, 135 страниц, мягкий переплет </t>
  </si>
  <si>
    <t>Суй Ян и другие</t>
  </si>
  <si>
    <t>Лицом к лицу со всесторонним строгим партийным управлением (на кит.яз.)</t>
  </si>
  <si>
    <t>978-7-5147-0766-3</t>
  </si>
  <si>
    <t>фармат 710х1000мм, 1/16, 164 страниц, мягкий переплет</t>
  </si>
  <si>
    <t>Издательство учения и народное издательство</t>
  </si>
  <si>
    <t>Прагматическое рассуждения на кит. яз.</t>
  </si>
  <si>
    <t>Исследование политической реформы и открытости на кит.яз.</t>
  </si>
  <si>
    <t>История китайской драмы за сто лет на кит.яз.</t>
  </si>
  <si>
    <t>Учиться философии. Использование философии, на кит.яз.</t>
  </si>
  <si>
    <t xml:space="preserve">Искусство </t>
  </si>
  <si>
    <t xml:space="preserve">Художественные книги </t>
  </si>
  <si>
    <t>978-7-5440-0594-4</t>
  </si>
  <si>
    <t xml:space="preserve">формат 787х960, 1/16, 170 стр.  Мягкий переплет </t>
  </si>
  <si>
    <t>Цай Цзиньхуа</t>
  </si>
  <si>
    <t>978-7-5440-0801-3</t>
  </si>
  <si>
    <t xml:space="preserve">формат 787х960, 1/16, 287 стр.  Мягкий переплет </t>
  </si>
  <si>
    <t>Ван Нинюй</t>
  </si>
  <si>
    <t>978-7-5440-0793-1</t>
  </si>
  <si>
    <t>фортмат 787х960, 1\16, 293 стр. мягкий переплет</t>
  </si>
  <si>
    <t xml:space="preserve">Фан Мэн </t>
  </si>
  <si>
    <t>Shi jie de zhong guo (на кит.яз.)</t>
  </si>
  <si>
    <t>978-7-101-07061-3</t>
  </si>
  <si>
    <t xml:space="preserve">формат 850х1168мм, 1/32, 101 страница, мягкий переплет </t>
  </si>
  <si>
    <t>Юй СанЮэ</t>
  </si>
  <si>
    <t>Литературоведение</t>
  </si>
  <si>
    <t xml:space="preserve">Мечты древнего литератора о благородстве. </t>
  </si>
  <si>
    <t> 978-5-906659-15-6</t>
  </si>
  <si>
    <t xml:space="preserve">Формат 220x150/28, 346 страниц Твёрдый переплёт  </t>
  </si>
  <si>
    <t>Чу Пэйжу, Цзинь Найлу</t>
  </si>
  <si>
    <t xml:space="preserve">вне серии </t>
  </si>
  <si>
    <t>Бір белдеу бір жол (болашқтан әрекетке дейін)</t>
  </si>
  <si>
    <t>978-601-7970-02-4</t>
  </si>
  <si>
    <t>Для широкого круга читателей, формат 60x90/16 мм, 370 страниц, твердый переплет</t>
  </si>
  <si>
    <t>Чжао Кэцзин</t>
  </si>
  <si>
    <t xml:space="preserve">История </t>
  </si>
  <si>
    <t>Қытай халқының қысқаша тарихы</t>
  </si>
  <si>
    <t>978-601-80734-4-1</t>
  </si>
  <si>
    <t>Для широкого круга читателей, формат 60x90/16 мм, 238 страниц, твердый переплет</t>
  </si>
  <si>
    <t>Лу Чженюй</t>
  </si>
  <si>
    <t>Ғылыми даму</t>
  </si>
  <si>
    <t>978-601-7970-00-0</t>
  </si>
  <si>
    <t>Для широкого круга читателей, формат 60x90/16 мм, 385 страниц, твердый переплет</t>
  </si>
  <si>
    <t>Сюй Джихун, Ван Дунхун</t>
  </si>
  <si>
    <t>Суреттегі Қытай сәулет өнерінің тарихы</t>
  </si>
  <si>
    <t>978-601-80734-0-3</t>
  </si>
  <si>
    <t>Для широкого круга читателей, формат 70x100/16 мм, 218 страниц, твердый переплет</t>
  </si>
  <si>
    <t>Лян Сычэн</t>
  </si>
  <si>
    <t>Хұлұчжэнь қаласының тарихы</t>
  </si>
  <si>
    <t>978-601-80734-2-7</t>
  </si>
  <si>
    <t>Для широкого круга читателей, формат 84x108/32 мм, 312 страниц, твердый переплет</t>
  </si>
  <si>
    <t xml:space="preserve">Художественная литература </t>
  </si>
  <si>
    <t>Оңтүстіктің әсем ағашы</t>
  </si>
  <si>
    <t>978-601-80734-8-9</t>
  </si>
  <si>
    <t>Для широкого круга читателей, формат 60x90/16 мм, 556 страниц, твердый переплет</t>
  </si>
  <si>
    <t xml:space="preserve">учебная литетратура </t>
  </si>
  <si>
    <t>HSK</t>
  </si>
  <si>
    <t>Словарь для подготовки к HSK 1-3 уровень</t>
  </si>
  <si>
    <t>978-5-907015-66-1</t>
  </si>
  <si>
    <t xml:space="preserve">формат 60Х84/32,143 стр. </t>
  </si>
  <si>
    <t>Словарь для подготовки к HSK 4 уровень</t>
  </si>
  <si>
    <t>978-5-907015-64-7</t>
  </si>
  <si>
    <t>формат 60Х84/32,135 стр.</t>
  </si>
  <si>
    <t>Словарь для подготовки к HSK 5 уровень</t>
  </si>
  <si>
    <t>978-5-907015-65-4</t>
  </si>
  <si>
    <t>формат 60Х84/32,271 стр.</t>
  </si>
  <si>
    <t>Словарь для подготовки к HSK 6 уровень</t>
  </si>
  <si>
    <t>978-5-907015-67-8</t>
  </si>
  <si>
    <t>формат 60Х84/32, 559 стр.</t>
  </si>
  <si>
    <t>Китайский бриз</t>
  </si>
  <si>
    <t>Забытая в Китае юэлянская скульптура</t>
  </si>
  <si>
    <t>978-5-907173-03-3</t>
  </si>
  <si>
    <t>формат 84Х108/32</t>
  </si>
  <si>
    <t>просто говорить по-китайски + диск  (новый приход)</t>
  </si>
  <si>
    <t>978-7-5308-6205-6</t>
  </si>
  <si>
    <t>формат 787Х1092 1/16</t>
  </si>
  <si>
    <t xml:space="preserve">Справочник </t>
  </si>
  <si>
    <t>Грамматика китайского языка (новый приход)</t>
  </si>
  <si>
    <t>978-5-907015-79-1</t>
  </si>
  <si>
    <t>формат 60Х84/16</t>
  </si>
  <si>
    <t xml:space="preserve">Чжу Сяосин </t>
  </si>
  <si>
    <t xml:space="preserve">Синонимы китайского языка </t>
  </si>
  <si>
    <t>978-5-907015-97-5</t>
  </si>
  <si>
    <t>Ван Шо, Моу Шуюань</t>
  </si>
  <si>
    <t>Уроки Суждений и бесед: температура и цвет Конфуция (новый приход)</t>
  </si>
  <si>
    <t>Трактат о чае</t>
  </si>
  <si>
    <t xml:space="preserve">Канон чая в иллюстрациях </t>
  </si>
  <si>
    <t>978-5-907015-51-7</t>
  </si>
  <si>
    <t>формат 200Х200, печать офсетная, твердый переплет</t>
  </si>
  <si>
    <t>Цю Цзипин</t>
  </si>
  <si>
    <t>Цена</t>
  </si>
  <si>
    <t>ДЕТСКАЯ ЛИТЕРАТУРА</t>
  </si>
  <si>
    <t>МНИЦ кит.языка</t>
  </si>
  <si>
    <t>НА КАЗАХСКОМ ЯЗЫКЕ</t>
  </si>
  <si>
    <t>колич</t>
  </si>
  <si>
    <t>Сими</t>
  </si>
  <si>
    <t>А4, мп</t>
  </si>
  <si>
    <t>каз/ рус/ англ</t>
  </si>
  <si>
    <r>
      <t xml:space="preserve">Квартальный настенный календарь РК на </t>
    </r>
    <r>
      <rPr>
        <b/>
        <sz val="8"/>
        <rFont val="Arial"/>
        <family val="2"/>
      </rPr>
      <t xml:space="preserve">2020 год </t>
    </r>
    <r>
      <rPr>
        <sz val="8"/>
        <rFont val="Arial"/>
        <family val="2"/>
      </rPr>
      <t>(Боровое) *</t>
    </r>
  </si>
  <si>
    <r>
      <t>Квартальный настенный календарь РК на</t>
    </r>
    <r>
      <rPr>
        <b/>
        <sz val="8"/>
        <rFont val="Arial"/>
        <family val="2"/>
      </rPr>
      <t xml:space="preserve"> 2020 год </t>
    </r>
    <r>
      <rPr>
        <sz val="8"/>
        <rFont val="Arial"/>
        <family val="2"/>
      </rPr>
      <t>(Кольсай) *</t>
    </r>
  </si>
  <si>
    <r>
      <t xml:space="preserve">Квартальный настенный календарь РК на </t>
    </r>
    <r>
      <rPr>
        <b/>
        <sz val="8"/>
        <rFont val="Arial"/>
        <family val="2"/>
      </rPr>
      <t xml:space="preserve">2020 год </t>
    </r>
    <r>
      <rPr>
        <sz val="8"/>
        <rFont val="Arial"/>
        <family val="2"/>
      </rPr>
      <t>(Лошади) *</t>
    </r>
  </si>
  <si>
    <r>
      <t xml:space="preserve">Квартальный настенный календарь РК на </t>
    </r>
    <r>
      <rPr>
        <b/>
        <sz val="8"/>
        <rFont val="Arial"/>
        <family val="2"/>
      </rPr>
      <t xml:space="preserve">2020 год </t>
    </r>
    <r>
      <rPr>
        <sz val="8"/>
        <rFont val="Arial"/>
        <family val="2"/>
      </rPr>
      <t>(БАО) *</t>
    </r>
  </si>
  <si>
    <r>
      <t xml:space="preserve">Квартальный настенный календарь РК на </t>
    </r>
    <r>
      <rPr>
        <b/>
        <sz val="8"/>
        <rFont val="Arial"/>
        <family val="2"/>
      </rPr>
      <t xml:space="preserve">2020 год </t>
    </r>
    <r>
      <rPr>
        <sz val="8"/>
        <rFont val="Arial"/>
        <family val="2"/>
      </rPr>
      <t>(Чарын) *</t>
    </r>
  </si>
  <si>
    <r>
      <t xml:space="preserve">Квартальный настенный календарь РК на </t>
    </r>
    <r>
      <rPr>
        <b/>
        <sz val="8"/>
        <rFont val="Arial"/>
        <family val="2"/>
      </rPr>
      <t xml:space="preserve">2020 год   </t>
    </r>
    <r>
      <rPr>
        <sz val="8"/>
        <rFont val="Arial"/>
        <family val="2"/>
      </rPr>
      <t xml:space="preserve">(Нур-Султан) * </t>
    </r>
  </si>
  <si>
    <r>
      <t xml:space="preserve">Квартальный настенный календарь РК на </t>
    </r>
    <r>
      <rPr>
        <b/>
        <sz val="8"/>
        <rFont val="Arial"/>
        <family val="2"/>
      </rPr>
      <t xml:space="preserve">2020 год </t>
    </r>
    <r>
      <rPr>
        <sz val="8"/>
        <rFont val="Arial"/>
        <family val="2"/>
      </rPr>
      <t>(Мышка в Чашке) *</t>
    </r>
  </si>
  <si>
    <r>
      <t xml:space="preserve">Квартальный настенный календарь РК на </t>
    </r>
    <r>
      <rPr>
        <b/>
        <sz val="8"/>
        <rFont val="Arial"/>
        <family val="2"/>
      </rPr>
      <t xml:space="preserve">2020 год </t>
    </r>
    <r>
      <rPr>
        <sz val="8"/>
        <rFont val="Arial"/>
        <family val="2"/>
      </rPr>
      <t>(Символ Года) *</t>
    </r>
  </si>
  <si>
    <r>
      <t xml:space="preserve">Настенный календарь-плакат РК на </t>
    </r>
    <r>
      <rPr>
        <b/>
        <sz val="8"/>
        <rFont val="Arial"/>
        <family val="2"/>
      </rPr>
      <t xml:space="preserve">2020 </t>
    </r>
    <r>
      <rPr>
        <sz val="8"/>
        <rFont val="Arial"/>
        <family val="2"/>
      </rPr>
      <t>год. (Символ года) *</t>
    </r>
  </si>
  <si>
    <r>
      <t xml:space="preserve">Настенный календарь-плакат РК на </t>
    </r>
    <r>
      <rPr>
        <b/>
        <sz val="8"/>
        <rFont val="Arial"/>
        <family val="2"/>
      </rPr>
      <t xml:space="preserve">2020 </t>
    </r>
    <r>
      <rPr>
        <sz val="8"/>
        <rFont val="Arial"/>
        <family val="2"/>
      </rPr>
      <t>год.(Нур-Султан) *</t>
    </r>
  </si>
  <si>
    <r>
      <t xml:space="preserve">Настенный календарь-плакат РК на </t>
    </r>
    <r>
      <rPr>
        <b/>
        <sz val="8"/>
        <rFont val="Arial"/>
        <family val="2"/>
      </rPr>
      <t xml:space="preserve">2020 </t>
    </r>
    <r>
      <rPr>
        <sz val="8"/>
        <rFont val="Arial"/>
        <family val="2"/>
      </rPr>
      <t>год.(Чарын) *</t>
    </r>
  </si>
  <si>
    <r>
      <t xml:space="preserve">Настенный календарь-плакат РК на </t>
    </r>
    <r>
      <rPr>
        <b/>
        <sz val="8"/>
        <rFont val="Arial"/>
        <family val="2"/>
      </rPr>
      <t xml:space="preserve">2020 </t>
    </r>
    <r>
      <rPr>
        <sz val="8"/>
        <rFont val="Arial"/>
        <family val="2"/>
      </rPr>
      <t>год.(Яблоки) *</t>
    </r>
  </si>
  <si>
    <r>
      <t xml:space="preserve">Настенный календарь-плакат РК на </t>
    </r>
    <r>
      <rPr>
        <b/>
        <sz val="8"/>
        <rFont val="Arial"/>
        <family val="2"/>
      </rPr>
      <t xml:space="preserve">2020 </t>
    </r>
    <r>
      <rPr>
        <sz val="8"/>
        <rFont val="Arial"/>
        <family val="2"/>
      </rPr>
      <t>год.(Осень) *</t>
    </r>
  </si>
  <si>
    <r>
      <t xml:space="preserve">Настенный календарь-плакат РК на </t>
    </r>
    <r>
      <rPr>
        <b/>
        <sz val="8"/>
        <rFont val="Arial"/>
        <family val="2"/>
      </rPr>
      <t xml:space="preserve">2020 </t>
    </r>
    <r>
      <rPr>
        <sz val="8"/>
        <rFont val="Arial"/>
        <family val="2"/>
      </rPr>
      <t>год.(Замок) *</t>
    </r>
  </si>
  <si>
    <r>
      <t xml:space="preserve">Настенный календарь-плакат РК на </t>
    </r>
    <r>
      <rPr>
        <b/>
        <sz val="8"/>
        <rFont val="Arial"/>
        <family val="2"/>
      </rPr>
      <t xml:space="preserve">2020 </t>
    </r>
    <r>
      <rPr>
        <sz val="8"/>
        <rFont val="Arial"/>
        <family val="2"/>
      </rPr>
      <t>год. (Васильковое поле) *</t>
    </r>
  </si>
  <si>
    <r>
      <t xml:space="preserve">Настенный календарь-плакат РК на </t>
    </r>
    <r>
      <rPr>
        <b/>
        <sz val="8"/>
        <rFont val="Arial"/>
        <family val="2"/>
      </rPr>
      <t xml:space="preserve">2020 </t>
    </r>
    <r>
      <rPr>
        <sz val="8"/>
        <rFont val="Arial"/>
        <family val="2"/>
      </rPr>
      <t>год. (Пара под зонтом) *</t>
    </r>
  </si>
  <si>
    <t>рус/ каз</t>
  </si>
  <si>
    <r>
      <t xml:space="preserve">Настольный календарь-домик РК на </t>
    </r>
    <r>
      <rPr>
        <b/>
        <sz val="8"/>
        <rFont val="Arial"/>
        <family val="2"/>
      </rPr>
      <t>2020</t>
    </r>
    <r>
      <rPr>
        <sz val="8"/>
        <rFont val="Arial"/>
        <family val="2"/>
      </rPr>
      <t xml:space="preserve"> год (Символ года) *</t>
    </r>
  </si>
  <si>
    <r>
      <t xml:space="preserve">Настольный календарь-домик РК на </t>
    </r>
    <r>
      <rPr>
        <b/>
        <sz val="8"/>
        <rFont val="Arial"/>
        <family val="2"/>
      </rPr>
      <t>2020</t>
    </r>
    <r>
      <rPr>
        <sz val="8"/>
        <rFont val="Arial"/>
        <family val="2"/>
      </rPr>
      <t xml:space="preserve"> год (Нур-Султан)*</t>
    </r>
  </si>
  <si>
    <r>
      <t xml:space="preserve">Настольный календарь-домик РК на </t>
    </r>
    <r>
      <rPr>
        <b/>
        <sz val="8"/>
        <rFont val="Arial"/>
        <family val="2"/>
      </rPr>
      <t>2020</t>
    </r>
    <r>
      <rPr>
        <sz val="8"/>
        <rFont val="Arial"/>
        <family val="2"/>
      </rPr>
      <t xml:space="preserve"> год (Мышка в чашке) *</t>
    </r>
  </si>
  <si>
    <r>
      <t>Настольный Перекидной календарь РК для Заметок на</t>
    </r>
    <r>
      <rPr>
        <b/>
        <sz val="8"/>
        <rFont val="Arial"/>
        <family val="2"/>
      </rPr>
      <t xml:space="preserve"> 2020 </t>
    </r>
    <r>
      <rPr>
        <sz val="8"/>
        <rFont val="Arial"/>
        <family val="2"/>
      </rPr>
      <t>год (на пружине)</t>
    </r>
  </si>
  <si>
    <t>Общие требования пожарной безопасности</t>
  </si>
  <si>
    <r>
      <t xml:space="preserve">Настольный календарь-домик РК на </t>
    </r>
    <r>
      <rPr>
        <b/>
        <sz val="8"/>
        <rFont val="Arial"/>
        <family val="2"/>
      </rPr>
      <t>2020</t>
    </r>
    <r>
      <rPr>
        <sz val="8"/>
        <rFont val="Arial"/>
        <family val="2"/>
      </rPr>
      <t xml:space="preserve"> год (Чарын-БАО)*</t>
    </r>
  </si>
  <si>
    <r>
      <t xml:space="preserve">Настольный календарь-домик РК на </t>
    </r>
    <r>
      <rPr>
        <b/>
        <sz val="8"/>
        <rFont val="Arial"/>
        <family val="2"/>
      </rPr>
      <t>2020</t>
    </r>
    <r>
      <rPr>
        <sz val="8"/>
        <rFont val="Arial"/>
        <family val="2"/>
      </rPr>
      <t xml:space="preserve"> год (Лошади)*</t>
    </r>
  </si>
  <si>
    <t>Социальные отчисления и социальный налог в Республике Казахстан **</t>
  </si>
  <si>
    <t>Правила ведения бухгалтерского учета (от 31 марта 2015 г. № 241) *</t>
  </si>
  <si>
    <t>"Қазақстан Республикасының ұлттық қауiпсiздiк органдары туралы" Қазақстан Республикасының Заңы *</t>
  </si>
  <si>
    <t>Қазақстан Республикасының Заңы "Қазақстан Республикасының Мемлекеттік шекарасы туралы" *</t>
  </si>
  <si>
    <t>Қазақстан Республикасының Заңы "Экстремизмге қарсы іс-қимыл туралы" *</t>
  </si>
  <si>
    <t>Бұқаралық ақпарат құралдары туралы" Қазақстан Республикасының Заңы *</t>
  </si>
  <si>
    <t>Зекрист Р.И., Булуктаев Ю.О.</t>
  </si>
  <si>
    <t>Матанова М.К.</t>
  </si>
  <si>
    <t>Рысбаева Ж.Ж.</t>
  </si>
  <si>
    <t>Еспенбетов А.С. Ақтанова А.С., Жундибаева А.Қ.</t>
  </si>
  <si>
    <t>Аманова Р.П., Аман К.П.</t>
  </si>
  <si>
    <t>Тажикбаева З.К., Нурулина Ж.Е.</t>
  </si>
  <si>
    <t>Нурулина Ж.Е., Тажикбаева З.К.</t>
  </si>
  <si>
    <t>Зарубин М.Ю., Баюк О.В., Ескожина А.Т.</t>
  </si>
  <si>
    <t>Асылбеков У.Б., Исмаилова  А.А.</t>
  </si>
  <si>
    <t>Баймухамедов М.Ф., Джаманбалин Қ. Қ., Акгул М.К.</t>
  </si>
  <si>
    <t>Черненко З.И., Матабаева И.Е.</t>
  </si>
  <si>
    <t>Черненко З.И.</t>
  </si>
  <si>
    <t>англ. рус.</t>
  </si>
  <si>
    <t xml:space="preserve"> Книги на казахском и русском языках</t>
  </si>
  <si>
    <t>I. Учебная литература</t>
  </si>
  <si>
    <t>Ювенология *</t>
  </si>
  <si>
    <t>«Современная история Казахстана» *</t>
  </si>
  <si>
    <t>Английские правила чтения в моделях. Книга 1. и                       Английские буквосочетания в моделях. Книга 2. *</t>
  </si>
  <si>
    <t>«Социология и политология общества Индустрии 4.0» *</t>
  </si>
  <si>
    <t>«Аддитивтік технологиялар.  Аддитивные технологии»  *</t>
  </si>
  <si>
    <t>«Жерді цифрлық әдіспен зерттеу. Цифровые методы исследования Земли» *</t>
  </si>
  <si>
    <t>«Адам мен компьютерлік жүйелер арасындағы өзара әрекеттесу интерфейстері. Интерфейсы взаимодействия человека с компьютерной системой» *</t>
  </si>
  <si>
    <t>«Зияткерлік өмірді қамтамасыз ету жүйелер.Интеллектуальные системы жизнеобеспечения» *</t>
  </si>
  <si>
    <t xml:space="preserve">«Киберқауіпсіздік. / Кибербезопасность»  ( реализация в двух томах) I - II бөлім     *                                                       </t>
  </si>
  <si>
    <t xml:space="preserve">«WEB-технологиялар. WEB-технологии»     I-II бөлім  (реализация в двух томах) *                                           </t>
  </si>
  <si>
    <r>
      <t xml:space="preserve">«Мехатроника. Mechatronics» (реализация в двух томах) I-II бөлім*  </t>
    </r>
    <r>
      <rPr>
        <sz val="9.5"/>
        <rFont val="Arial"/>
        <family val="2"/>
      </rPr>
      <t xml:space="preserve">                                                           </t>
    </r>
  </si>
  <si>
    <r>
      <t>«Пайдалы қазбалар кенорындарының өнеркәсіптік типтері. Промышленные типы месторождений полезных ископаемых</t>
    </r>
    <r>
      <rPr>
        <b/>
        <sz val="8"/>
        <rFont val="Arial"/>
        <family val="2"/>
      </rPr>
      <t xml:space="preserve">» </t>
    </r>
    <r>
      <rPr>
        <sz val="8"/>
        <rFont val="Arial"/>
        <family val="2"/>
      </rPr>
      <t xml:space="preserve"> *</t>
    </r>
  </si>
  <si>
    <t>«Қазіргі Қазақстан тарихы» *</t>
  </si>
  <si>
    <t>«Қызметтің және өнімнің сапасын бақылау» *</t>
  </si>
  <si>
    <t>«Қоғамдық тамақтандыру кәсіпорындарында қызмет көрсетуді ұйымдастыру» *</t>
  </si>
  <si>
    <t>«Әдебиет тарихын дәуірлеудің теориялық негіздері» *</t>
  </si>
  <si>
    <t>«Ауыл шаруашылығы негіздері» *</t>
  </si>
  <si>
    <t>«Балқыта пісіру өндірісі» *</t>
  </si>
  <si>
    <t>«Сылақ  жұмыстарының технологиясы» *</t>
  </si>
  <si>
    <t>«Тас қалау жұмыстарының технологиясы» *</t>
  </si>
  <si>
    <t>«Crystallography and Mineralogy. Кристаллография и минералогия» *</t>
  </si>
  <si>
    <t>Бек-Ата Даниял</t>
  </si>
  <si>
    <t>Оленья сказка *</t>
  </si>
  <si>
    <t>Черновик *</t>
  </si>
  <si>
    <t>З. Дандыбаева</t>
  </si>
  <si>
    <t>Моя Индира. Философско-психологический роман.*</t>
  </si>
  <si>
    <t>Ресторанный бизнес для чайников</t>
  </si>
  <si>
    <t>М. Гарви</t>
  </si>
  <si>
    <t>Управление рестораном</t>
  </si>
  <si>
    <t>Р.К. Милл</t>
  </si>
  <si>
    <t>тв.п.,А4</t>
  </si>
  <si>
    <t>Коммунальный ликбез</t>
  </si>
  <si>
    <t>Ассоциация КСК</t>
  </si>
  <si>
    <t xml:space="preserve">  </t>
  </si>
  <si>
    <t>Назарбаев Н.А.</t>
  </si>
  <si>
    <t>Тәуелсіздік Дәуірі. (Эра Независимости) *</t>
  </si>
  <si>
    <t>Закон РК О порядке рассмотреня обращений физических и юридических лиц *</t>
  </si>
  <si>
    <t>ПРАЙС НА КНИЖНУЮ ПРОДУКЦИЮ на 19.11.19г.</t>
  </si>
  <si>
    <t>№ пп</t>
  </si>
  <si>
    <t>Название пособия, учебника</t>
  </si>
  <si>
    <t>Язык</t>
  </si>
  <si>
    <t>Описание издания</t>
  </si>
  <si>
    <t>Авторы</t>
  </si>
  <si>
    <t>Арнайы және инклюзивті білім берудегі этнопедагогикалық тұғырлар</t>
  </si>
  <si>
    <t>Каз</t>
  </si>
  <si>
    <t>Алматы, 2018. –  147  б. (цветная обложка)</t>
  </si>
  <si>
    <t xml:space="preserve">Включение детей с ограниченными возможностями развития в общеобразовательный процесс. Рекомендовано к изданию УМС РУМС МОН РК </t>
  </si>
  <si>
    <t xml:space="preserve">Рус </t>
  </si>
  <si>
    <t>Алматы, 2019. – 241 с. (цветная обложка)</t>
  </si>
  <si>
    <t>Дошкольная логопедия: Теория и практика</t>
  </si>
  <si>
    <t>Алматы, 2018. – 189 с. (цветная обложка)</t>
  </si>
  <si>
    <t>Мовкебаева З.А.,</t>
  </si>
  <si>
    <t xml:space="preserve">Инклюзивное образование </t>
  </si>
  <si>
    <t>Алматы, 2019. – 200 с. (цветная обложка)</t>
  </si>
  <si>
    <t>Мовкебаева З.А.,  Оралканова И.О., Денисова И.А. и др.</t>
  </si>
  <si>
    <t xml:space="preserve">Инклюзивті білім беруді кіріктіруге педагогтарды дайындау бойынша әдістемелік ұсыныстар </t>
  </si>
  <si>
    <t>Алматы, 2018. –  175  с. (цветная обложка)</t>
  </si>
  <si>
    <t xml:space="preserve">Мовкебаева З.А., Оралканова И.А. Бейсенова А.Б. </t>
  </si>
  <si>
    <t>Методические рекомендации по подготовке педагогов к внедрению инклюзивного образования</t>
  </si>
  <si>
    <t>Алматы, 2018. –  165  с. (цветная обложка)</t>
  </si>
  <si>
    <t>Мовкебаева З.А.,Оралканова И.О., Денисова И.А., Жакупова Д.С.</t>
  </si>
  <si>
    <t>Методы научных исследований в специальной педагогике и психологии Рекомендовано к изданию УМС РУМС МОН РК, авторское свидетельство</t>
  </si>
  <si>
    <t>Алматы, 2018. – 145 с. (цветная обложка)</t>
  </si>
  <si>
    <t>Монография «Инклюзивное образование в Республике Казахстан: проблемы и перспективы»</t>
  </si>
  <si>
    <t>Алматы, 2018. – 190 с. (цветная обложка)</t>
  </si>
  <si>
    <t>Монография «Инклюзивное образование: теория и практика»</t>
  </si>
  <si>
    <t>Алматы, 2018. –  117  с. (цветная обложка)</t>
  </si>
  <si>
    <t>Организация в вузе доступной среды для студентов-инвалидов (монография)</t>
  </si>
  <si>
    <t>Алматы, 2018. – 119 с. (цветная обложка)</t>
  </si>
  <si>
    <t>Основы логопедии: таблицы и схемы</t>
  </si>
  <si>
    <t>Алматы, 2018. – 172 с. (цветная обложка)</t>
  </si>
  <si>
    <t>Сборник УМКД для магистратуры по специальности «Дефектология»</t>
  </si>
  <si>
    <t>Алматы, 2014. – 338 с. (цветная обложка)</t>
  </si>
  <si>
    <t>Этнопедагогические подходы в инклюзивном образовании</t>
  </si>
  <si>
    <t>Алматы, 2017. –  164  с. (глянцевый переплет)</t>
  </si>
  <si>
    <t>Мовкебаева З.А., Дузелбаева А.Б.</t>
  </si>
  <si>
    <t>Мовкебаева З.А., Оралканова И.А.</t>
  </si>
  <si>
    <t>Колич.</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</si>
</sst>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 numFmtId="178" formatCode="#,##0&quot;т.&quot;;\-#,##0&quot;т.&quot;"/>
    <numFmt numFmtId="179" formatCode="#,##0&quot;т.&quot;;[Red]\-#,##0&quot;т.&quot;"/>
    <numFmt numFmtId="180" formatCode="#,##0.00&quot;т.&quot;;\-#,##0.00&quot;т.&quot;"/>
    <numFmt numFmtId="181" formatCode="#,##0.00&quot;т.&quot;;[Red]\-#,##0.00&quot;т.&quot;"/>
    <numFmt numFmtId="182" formatCode="_-* #,##0&quot;т.&quot;_-;\-* #,##0&quot;т.&quot;_-;_-* &quot;-&quot;&quot;т.&quot;_-;_-@_-"/>
    <numFmt numFmtId="183" formatCode="_-* #,##0_т_._-;\-* #,##0_т_._-;_-* &quot;-&quot;_т_._-;_-@_-"/>
    <numFmt numFmtId="184" formatCode="_-* #,##0.00&quot;т.&quot;_-;\-* #,##0.00&quot;т.&quot;_-;_-* &quot;-&quot;??&quot;т.&quot;_-;_-@_-"/>
    <numFmt numFmtId="185" formatCode="_-* #,##0.00_т_._-;\-* #,##0.00_т_._-;_-* &quot;-&quot;??_т_._-;_-@_-"/>
    <numFmt numFmtId="186" formatCode="#,##0.00_т_."/>
    <numFmt numFmtId="187" formatCode="0.0"/>
    <numFmt numFmtId="188" formatCode="#,##0_т_."/>
    <numFmt numFmtId="189" formatCode="0.000"/>
    <numFmt numFmtId="190" formatCode="0.0000"/>
    <numFmt numFmtId="191" formatCode="_(* #\ ##0_);_(* \(#\ ##0\);_(* &quot;-&quot;??_);_(@_)"/>
    <numFmt numFmtId="192" formatCode="000000"/>
    <numFmt numFmtId="193" formatCode="#,##0\ _₽"/>
  </numFmts>
  <fonts count="141">
    <font>
      <sz val="10"/>
      <name val="Arial Cyr"/>
      <family val="0"/>
    </font>
    <font>
      <b/>
      <sz val="11"/>
      <name val="Arial"/>
      <family val="2"/>
    </font>
    <font>
      <b/>
      <sz val="12"/>
      <name val="Arial"/>
      <family val="2"/>
    </font>
    <font>
      <b/>
      <sz val="10"/>
      <name val="Arial"/>
      <family val="2"/>
    </font>
    <font>
      <sz val="9"/>
      <name val="Arial"/>
      <family val="2"/>
    </font>
    <font>
      <sz val="10"/>
      <name val="Arial"/>
      <family val="2"/>
    </font>
    <font>
      <b/>
      <sz val="14"/>
      <name val="Arial"/>
      <family val="2"/>
    </font>
    <font>
      <b/>
      <sz val="10"/>
      <name val="Arial Cyr"/>
      <family val="0"/>
    </font>
    <font>
      <sz val="10"/>
      <color indexed="9"/>
      <name val="Arial"/>
      <family val="2"/>
    </font>
    <font>
      <sz val="8"/>
      <name val="Arial Cyr"/>
      <family val="0"/>
    </font>
    <font>
      <sz val="11"/>
      <color indexed="8"/>
      <name val="Calibri"/>
      <family val="2"/>
    </font>
    <font>
      <sz val="14"/>
      <color indexed="10"/>
      <name val="Arial"/>
      <family val="2"/>
    </font>
    <font>
      <sz val="10"/>
      <name val="Times New Roman"/>
      <family val="1"/>
    </font>
    <font>
      <b/>
      <u val="single"/>
      <sz val="12"/>
      <name val="Arial Cyr"/>
      <family val="0"/>
    </font>
    <font>
      <i/>
      <sz val="8"/>
      <name val="Arial"/>
      <family val="2"/>
    </font>
    <font>
      <sz val="11"/>
      <color indexed="9"/>
      <name val="Calibri"/>
      <family val="2"/>
    </font>
    <font>
      <sz val="11"/>
      <color indexed="58"/>
      <name val="Calibri"/>
      <family val="2"/>
    </font>
    <font>
      <b/>
      <sz val="11"/>
      <color indexed="20"/>
      <name val="Calibri"/>
      <family val="2"/>
    </font>
    <font>
      <b/>
      <sz val="11"/>
      <color indexed="49"/>
      <name val="Calibri"/>
      <family val="2"/>
    </font>
    <font>
      <u val="single"/>
      <sz val="7.5"/>
      <color indexed="12"/>
      <name val="Arial"/>
      <family val="2"/>
    </font>
    <font>
      <sz val="10"/>
      <color indexed="8"/>
      <name val="Arial"/>
      <family val="2"/>
    </font>
    <font>
      <b/>
      <sz val="15"/>
      <color indexed="58"/>
      <name val="Calibri"/>
      <family val="2"/>
    </font>
    <font>
      <b/>
      <sz val="13"/>
      <color indexed="58"/>
      <name val="Calibri"/>
      <family val="2"/>
    </font>
    <font>
      <b/>
      <sz val="11"/>
      <color indexed="58"/>
      <name val="Calibri"/>
      <family val="2"/>
    </font>
    <font>
      <b/>
      <sz val="11"/>
      <color indexed="8"/>
      <name val="Calibri"/>
      <family val="2"/>
    </font>
    <font>
      <b/>
      <sz val="11"/>
      <color indexed="9"/>
      <name val="Calibri"/>
      <family val="2"/>
    </font>
    <font>
      <b/>
      <sz val="18"/>
      <color indexed="58"/>
      <name val="Cambria"/>
      <family val="2"/>
    </font>
    <font>
      <sz val="11"/>
      <color indexed="57"/>
      <name val="Calibri"/>
      <family val="2"/>
    </font>
    <font>
      <u val="single"/>
      <sz val="7.5"/>
      <color indexed="36"/>
      <name val="Arial"/>
      <family val="2"/>
    </font>
    <font>
      <sz val="11"/>
      <color indexed="36"/>
      <name val="Calibri"/>
      <family val="2"/>
    </font>
    <font>
      <i/>
      <sz val="11"/>
      <color indexed="23"/>
      <name val="Calibri"/>
      <family val="2"/>
    </font>
    <font>
      <sz val="11"/>
      <color indexed="49"/>
      <name val="Calibri"/>
      <family val="2"/>
    </font>
    <font>
      <sz val="11"/>
      <color indexed="11"/>
      <name val="Calibri"/>
      <family val="2"/>
    </font>
    <font>
      <sz val="11"/>
      <color indexed="12"/>
      <name val="Calibri"/>
      <family val="2"/>
    </font>
    <font>
      <b/>
      <sz val="11"/>
      <color indexed="12"/>
      <name val="Arial"/>
      <family val="2"/>
    </font>
    <font>
      <b/>
      <sz val="8"/>
      <name val="Tahoma"/>
      <family val="2"/>
    </font>
    <font>
      <sz val="8"/>
      <name val="Tahoma"/>
      <family val="2"/>
    </font>
    <font>
      <i/>
      <sz val="8"/>
      <name val="Arial Cyr"/>
      <family val="0"/>
    </font>
    <font>
      <sz val="8"/>
      <name val="Arial"/>
      <family val="2"/>
    </font>
    <font>
      <b/>
      <sz val="8"/>
      <name val="Arial"/>
      <family val="2"/>
    </font>
    <font>
      <sz val="8"/>
      <name val="Times New Roman"/>
      <family val="1"/>
    </font>
    <font>
      <b/>
      <sz val="8"/>
      <name val="Arial Cyr"/>
      <family val="0"/>
    </font>
    <font>
      <b/>
      <sz val="8"/>
      <name val="Times New Roman"/>
      <family val="1"/>
    </font>
    <font>
      <b/>
      <sz val="8"/>
      <color indexed="62"/>
      <name val="Arial"/>
      <family val="2"/>
    </font>
    <font>
      <i/>
      <sz val="8"/>
      <name val="Times New Roman"/>
      <family val="1"/>
    </font>
    <font>
      <i/>
      <sz val="7"/>
      <name val="Arial"/>
      <family val="2"/>
    </font>
    <font>
      <b/>
      <sz val="9"/>
      <name val="Times New Roman"/>
      <family val="1"/>
    </font>
    <font>
      <b/>
      <u val="single"/>
      <sz val="10"/>
      <name val="Arial"/>
      <family val="2"/>
    </font>
    <font>
      <b/>
      <u val="single"/>
      <sz val="8"/>
      <name val="Arial"/>
      <family val="2"/>
    </font>
    <font>
      <b/>
      <sz val="10"/>
      <name val="Lucida Handwriting"/>
      <family val="4"/>
    </font>
    <font>
      <sz val="9"/>
      <name val="Times New Roman"/>
      <family val="1"/>
    </font>
    <font>
      <b/>
      <i/>
      <sz val="8"/>
      <name val="Arial"/>
      <family val="2"/>
    </font>
    <font>
      <sz val="10"/>
      <name val="Lucida Handwriting"/>
      <family val="4"/>
    </font>
    <font>
      <b/>
      <i/>
      <sz val="10"/>
      <color indexed="12"/>
      <name val="Times New Roman"/>
      <family val="1"/>
    </font>
    <font>
      <b/>
      <sz val="9"/>
      <name val="Tahoma"/>
      <family val="2"/>
    </font>
    <font>
      <b/>
      <sz val="8"/>
      <color indexed="18"/>
      <name val="Times New Roman"/>
      <family val="1"/>
    </font>
    <font>
      <sz val="8"/>
      <color indexed="8"/>
      <name val="Arial"/>
      <family val="2"/>
    </font>
    <font>
      <i/>
      <sz val="8"/>
      <color indexed="8"/>
      <name val="Arial"/>
      <family val="2"/>
    </font>
    <font>
      <b/>
      <sz val="8"/>
      <color indexed="8"/>
      <name val="Arial"/>
      <family val="2"/>
    </font>
    <font>
      <b/>
      <sz val="11"/>
      <color indexed="13"/>
      <name val="Arial"/>
      <family val="2"/>
    </font>
    <font>
      <sz val="9"/>
      <name val="Tahoma"/>
      <family val="2"/>
    </font>
    <font>
      <b/>
      <i/>
      <sz val="10"/>
      <name val="Arial"/>
      <family val="2"/>
    </font>
    <font>
      <i/>
      <sz val="10"/>
      <name val="Arial"/>
      <family val="2"/>
    </font>
    <font>
      <u val="single"/>
      <sz val="10"/>
      <name val="Arial"/>
      <family val="2"/>
    </font>
    <font>
      <i/>
      <u val="single"/>
      <sz val="10"/>
      <name val="Arial"/>
      <family val="2"/>
    </font>
    <font>
      <b/>
      <sz val="10"/>
      <color indexed="13"/>
      <name val="Arial"/>
      <family val="2"/>
    </font>
    <font>
      <b/>
      <sz val="11"/>
      <color indexed="13"/>
      <name val="Lucida Handwriting"/>
      <family val="4"/>
    </font>
    <font>
      <b/>
      <sz val="10"/>
      <color indexed="62"/>
      <name val="Arial Cyr"/>
      <family val="0"/>
    </font>
    <font>
      <sz val="10"/>
      <color indexed="60"/>
      <name val="Arial"/>
      <family val="2"/>
    </font>
    <font>
      <b/>
      <sz val="8"/>
      <color indexed="13"/>
      <name val="Arial"/>
      <family val="2"/>
    </font>
    <font>
      <b/>
      <i/>
      <sz val="9"/>
      <color indexed="12"/>
      <name val="Times New Roman"/>
      <family val="1"/>
    </font>
    <font>
      <b/>
      <u val="single"/>
      <sz val="12"/>
      <name val="Arial"/>
      <family val="2"/>
    </font>
    <font>
      <b/>
      <i/>
      <sz val="9"/>
      <name val="Arial"/>
      <family val="2"/>
    </font>
    <font>
      <b/>
      <u val="single"/>
      <sz val="11"/>
      <name val="Arial"/>
      <family val="2"/>
    </font>
    <font>
      <b/>
      <i/>
      <sz val="10"/>
      <name val="Arial Cyr"/>
      <family val="0"/>
    </font>
    <font>
      <sz val="11"/>
      <name val="Arial Cyr"/>
      <family val="0"/>
    </font>
    <font>
      <sz val="10"/>
      <color indexed="13"/>
      <name val="Arial Cyr"/>
      <family val="0"/>
    </font>
    <font>
      <b/>
      <sz val="8"/>
      <color indexed="8"/>
      <name val="Arial Cyr"/>
      <family val="0"/>
    </font>
    <font>
      <b/>
      <sz val="8"/>
      <color indexed="8"/>
      <name val="Times New Roman"/>
      <family val="1"/>
    </font>
    <font>
      <sz val="8"/>
      <color indexed="8"/>
      <name val="Arial Cyr"/>
      <family val="0"/>
    </font>
    <font>
      <b/>
      <sz val="8"/>
      <color indexed="60"/>
      <name val="Arial Cyr"/>
      <family val="0"/>
    </font>
    <font>
      <sz val="8"/>
      <color indexed="60"/>
      <name val="Arial Cyr"/>
      <family val="0"/>
    </font>
    <font>
      <i/>
      <sz val="10"/>
      <color indexed="9"/>
      <name val="Arial"/>
      <family val="2"/>
    </font>
    <font>
      <sz val="14"/>
      <color indexed="9"/>
      <name val="Arial"/>
      <family val="2"/>
    </font>
    <font>
      <b/>
      <sz val="10"/>
      <color indexed="8"/>
      <name val="Times New Roman"/>
      <family val="1"/>
    </font>
    <font>
      <b/>
      <sz val="10"/>
      <color indexed="10"/>
      <name val="Arial"/>
      <family val="2"/>
    </font>
    <font>
      <b/>
      <i/>
      <sz val="9"/>
      <color indexed="10"/>
      <name val="Times New Roman"/>
      <family val="1"/>
    </font>
    <font>
      <b/>
      <sz val="10"/>
      <color indexed="10"/>
      <name val="Arial Cyr"/>
      <family val="0"/>
    </font>
    <font>
      <b/>
      <u val="single"/>
      <sz val="9"/>
      <color indexed="18"/>
      <name val="Arial"/>
      <family val="2"/>
    </font>
    <font>
      <sz val="9"/>
      <color indexed="18"/>
      <name val="Arial"/>
      <family val="2"/>
    </font>
    <font>
      <u val="single"/>
      <sz val="9"/>
      <color indexed="18"/>
      <name val="Arial"/>
      <family val="2"/>
    </font>
    <font>
      <b/>
      <sz val="9"/>
      <color indexed="18"/>
      <name val="Arial"/>
      <family val="2"/>
    </font>
    <font>
      <b/>
      <sz val="10"/>
      <color indexed="18"/>
      <name val="Arial"/>
      <family val="2"/>
    </font>
    <font>
      <b/>
      <sz val="9"/>
      <name val="Arial"/>
      <family val="2"/>
    </font>
    <font>
      <b/>
      <i/>
      <sz val="8"/>
      <color indexed="10"/>
      <name val="Arial"/>
      <family val="2"/>
    </font>
    <font>
      <b/>
      <sz val="8"/>
      <color indexed="10"/>
      <name val="Arial"/>
      <family val="2"/>
    </font>
    <font>
      <b/>
      <i/>
      <sz val="8"/>
      <name val="Arial Cyr"/>
      <family val="0"/>
    </font>
    <font>
      <b/>
      <sz val="10"/>
      <name val="Times New Roman"/>
      <family val="1"/>
    </font>
    <font>
      <sz val="10"/>
      <color indexed="10"/>
      <name val="Arial Cyr"/>
      <family val="0"/>
    </font>
    <font>
      <sz val="8"/>
      <color indexed="17"/>
      <name val="Arial"/>
      <family val="2"/>
    </font>
    <font>
      <b/>
      <sz val="10"/>
      <color indexed="17"/>
      <name val="Arial Cyr"/>
      <family val="0"/>
    </font>
    <font>
      <b/>
      <sz val="8"/>
      <color indexed="17"/>
      <name val="Arial"/>
      <family val="2"/>
    </font>
    <font>
      <b/>
      <i/>
      <sz val="12"/>
      <color indexed="9"/>
      <name val="Arial"/>
      <family val="2"/>
    </font>
    <font>
      <b/>
      <i/>
      <u val="single"/>
      <sz val="8"/>
      <name val="Times New Roman"/>
      <family val="1"/>
    </font>
    <font>
      <sz val="8"/>
      <color indexed="30"/>
      <name val="Arial Cyr"/>
      <family val="0"/>
    </font>
    <font>
      <u val="single"/>
      <sz val="8"/>
      <color indexed="30"/>
      <name val="Arial Cyr"/>
      <family val="0"/>
    </font>
    <font>
      <u val="single"/>
      <sz val="8"/>
      <color indexed="12"/>
      <name val="Arial Cyr"/>
      <family val="0"/>
    </font>
    <font>
      <b/>
      <sz val="11"/>
      <color indexed="9"/>
      <name val="Arial"/>
      <family val="2"/>
    </font>
    <font>
      <b/>
      <sz val="8"/>
      <color indexed="9"/>
      <name val="Arial"/>
      <family val="2"/>
    </font>
    <font>
      <sz val="10"/>
      <color indexed="9"/>
      <name val="Arial Cyr"/>
      <family val="0"/>
    </font>
    <font>
      <sz val="10"/>
      <color indexed="9"/>
      <name val="Times New Roman"/>
      <family val="1"/>
    </font>
    <font>
      <b/>
      <sz val="12"/>
      <color indexed="9"/>
      <name val="Arial"/>
      <family val="2"/>
    </font>
    <font>
      <i/>
      <sz val="7"/>
      <color indexed="63"/>
      <name val="Arial"/>
      <family val="2"/>
    </font>
    <font>
      <b/>
      <i/>
      <sz val="7"/>
      <color indexed="63"/>
      <name val="Arial"/>
      <family val="2"/>
    </font>
    <font>
      <b/>
      <sz val="14"/>
      <color indexed="9"/>
      <name val="Arial"/>
      <family val="2"/>
    </font>
    <font>
      <sz val="12"/>
      <color indexed="8"/>
      <name val="Times New Roman"/>
      <family val="1"/>
    </font>
    <font>
      <sz val="11"/>
      <color indexed="8"/>
      <name val="Times New Roman"/>
      <family val="1"/>
    </font>
    <font>
      <b/>
      <sz val="14"/>
      <color indexed="8"/>
      <name val="Times New Roman"/>
      <family val="1"/>
    </font>
    <font>
      <sz val="11"/>
      <color indexed="8"/>
      <name val="Kz Arial"/>
      <family val="2"/>
    </font>
    <font>
      <sz val="8"/>
      <color indexed="8"/>
      <name val="Times New Roman"/>
      <family val="1"/>
    </font>
    <font>
      <i/>
      <sz val="9"/>
      <name val="Arial"/>
      <family val="2"/>
    </font>
    <font>
      <sz val="9.5"/>
      <name val="Arial"/>
      <family val="2"/>
    </font>
    <font>
      <sz val="16"/>
      <color indexed="8"/>
      <name val="Calibri"/>
      <family val="2"/>
    </font>
    <font>
      <sz val="16"/>
      <color indexed="10"/>
      <name val="Calibri"/>
      <family val="2"/>
    </font>
    <font>
      <sz val="11"/>
      <name val="Calibri"/>
      <family val="2"/>
    </font>
    <font>
      <sz val="11"/>
      <color indexed="8"/>
      <name val="Arial"/>
      <family val="2"/>
    </font>
    <font>
      <sz val="11"/>
      <color indexed="10"/>
      <name val="Calibri"/>
      <family val="2"/>
    </font>
    <font>
      <sz val="16"/>
      <name val="Calibri"/>
      <family val="2"/>
    </font>
    <font>
      <b/>
      <sz val="16"/>
      <color indexed="8"/>
      <name val="Calibri"/>
      <family val="2"/>
    </font>
    <font>
      <b/>
      <sz val="14"/>
      <color indexed="8"/>
      <name val="Calibri"/>
      <family val="2"/>
    </font>
    <font>
      <sz val="14"/>
      <color indexed="8"/>
      <name val="Times New Roman"/>
      <family val="1"/>
    </font>
    <font>
      <b/>
      <sz val="12"/>
      <color indexed="8"/>
      <name val="Times New Roman"/>
      <family val="1"/>
    </font>
    <font>
      <sz val="16"/>
      <color theme="1"/>
      <name val="Calibri"/>
      <family val="2"/>
    </font>
    <font>
      <sz val="16"/>
      <color rgb="FFFF0000"/>
      <name val="Calibri"/>
      <family val="2"/>
    </font>
    <font>
      <sz val="11"/>
      <color theme="1"/>
      <name val="Arial"/>
      <family val="2"/>
    </font>
    <font>
      <sz val="11"/>
      <color rgb="FFFF0000"/>
      <name val="Calibri"/>
      <family val="2"/>
    </font>
    <font>
      <b/>
      <sz val="16"/>
      <color theme="1"/>
      <name val="Calibri"/>
      <family val="2"/>
    </font>
    <font>
      <b/>
      <sz val="14"/>
      <color theme="1"/>
      <name val="Calibri"/>
      <family val="2"/>
    </font>
    <font>
      <sz val="14"/>
      <color theme="1"/>
      <name val="Times New Roman"/>
      <family val="1"/>
    </font>
    <font>
      <b/>
      <sz val="14"/>
      <color theme="1"/>
      <name val="Times New Roman"/>
      <family val="1"/>
    </font>
    <font>
      <b/>
      <sz val="12"/>
      <color theme="1"/>
      <name val="Times New Roman"/>
      <family val="1"/>
    </font>
  </fonts>
  <fills count="27">
    <fill>
      <patternFill/>
    </fill>
    <fill>
      <patternFill patternType="gray125"/>
    </fill>
    <fill>
      <patternFill patternType="solid">
        <fgColor indexed="15"/>
        <bgColor indexed="64"/>
      </patternFill>
    </fill>
    <fill>
      <patternFill patternType="solid">
        <fgColor indexed="45"/>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1"/>
        <bgColor indexed="64"/>
      </patternFill>
    </fill>
    <fill>
      <patternFill patternType="solid">
        <fgColor indexed="42"/>
        <bgColor indexed="64"/>
      </patternFill>
    </fill>
    <fill>
      <patternFill patternType="solid">
        <fgColor indexed="46"/>
        <bgColor indexed="64"/>
      </patternFill>
    </fill>
    <fill>
      <patternFill patternType="solid">
        <fgColor indexed="16"/>
        <bgColor indexed="64"/>
      </patternFill>
    </fill>
    <fill>
      <patternFill patternType="solid">
        <fgColor indexed="11"/>
        <bgColor indexed="64"/>
      </patternFill>
    </fill>
    <fill>
      <patternFill patternType="solid">
        <fgColor indexed="54"/>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indexed="43"/>
        <bgColor indexed="64"/>
      </patternFill>
    </fill>
    <fill>
      <patternFill patternType="solid">
        <fgColor indexed="40"/>
        <bgColor indexed="64"/>
      </patternFill>
    </fill>
    <fill>
      <patternFill patternType="solid">
        <fgColor indexed="9"/>
        <bgColor indexed="64"/>
      </patternFill>
    </fill>
    <fill>
      <patternFill patternType="solid">
        <fgColor indexed="60"/>
        <bgColor indexed="64"/>
      </patternFill>
    </fill>
    <fill>
      <patternFill patternType="solid">
        <fgColor indexed="9"/>
        <bgColor indexed="64"/>
      </patternFill>
    </fill>
    <fill>
      <patternFill patternType="solid">
        <fgColor indexed="50"/>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0"/>
      </left>
      <right style="thin">
        <color indexed="20"/>
      </right>
      <top style="thin">
        <color indexed="20"/>
      </top>
      <bottom style="thin">
        <color indexed="20"/>
      </bottom>
    </border>
    <border>
      <left>
        <color indexed="63"/>
      </left>
      <right>
        <color indexed="63"/>
      </right>
      <top>
        <color indexed="63"/>
      </top>
      <bottom style="thick">
        <color indexed="46"/>
      </bottom>
    </border>
    <border>
      <left>
        <color indexed="63"/>
      </left>
      <right>
        <color indexed="63"/>
      </right>
      <top>
        <color indexed="63"/>
      </top>
      <bottom style="thick">
        <color indexed="14"/>
      </bottom>
    </border>
    <border>
      <left>
        <color indexed="63"/>
      </left>
      <right>
        <color indexed="63"/>
      </right>
      <top>
        <color indexed="63"/>
      </top>
      <bottom style="medium">
        <color indexed="46"/>
      </bottom>
    </border>
    <border>
      <left>
        <color indexed="63"/>
      </left>
      <right>
        <color indexed="63"/>
      </right>
      <top style="thin">
        <color indexed="46"/>
      </top>
      <bottom style="double">
        <color indexed="46"/>
      </bottom>
    </border>
    <border>
      <left style="double">
        <color indexed="20"/>
      </left>
      <right style="double">
        <color indexed="20"/>
      </right>
      <top style="double">
        <color indexed="20"/>
      </top>
      <bottom style="double">
        <color indexed="20"/>
      </bottom>
    </border>
    <border>
      <left style="thin">
        <color indexed="16"/>
      </left>
      <right style="thin">
        <color indexed="16"/>
      </right>
      <top style="thin">
        <color indexed="16"/>
      </top>
      <bottom style="thin">
        <color indexed="16"/>
      </bottom>
    </border>
    <border>
      <left>
        <color indexed="63"/>
      </left>
      <right>
        <color indexed="63"/>
      </right>
      <top>
        <color indexed="63"/>
      </top>
      <bottom style="double">
        <color indexed="49"/>
      </bottom>
    </border>
    <border>
      <left style="thin"/>
      <right style="thin"/>
      <top style="thin"/>
      <bottom style="thin"/>
    </border>
    <border>
      <left>
        <color indexed="63"/>
      </left>
      <right>
        <color indexed="63"/>
      </right>
      <top style="thin"/>
      <bottom style="thin"/>
    </border>
    <border>
      <left style="thin"/>
      <right/>
      <top style="thin"/>
      <bottom style="thin"/>
    </border>
    <border>
      <left style="thin"/>
      <right/>
      <top style="thin"/>
      <bottom/>
    </border>
    <border>
      <left style="thin"/>
      <right/>
      <top/>
      <bottom/>
    </border>
    <border>
      <left style="thin"/>
      <right/>
      <top/>
      <bottom style="thin"/>
    </border>
    <border>
      <left>
        <color indexed="63"/>
      </left>
      <right style="thin"/>
      <top style="thin"/>
      <bottom style="thin"/>
    </border>
    <border>
      <left style="thin"/>
      <right style="thin"/>
      <top/>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color indexed="63"/>
      </top>
      <bottom>
        <color indexed="63"/>
      </bottom>
    </border>
    <border>
      <left style="thin"/>
      <right style="medium"/>
      <top style="medium"/>
      <bottom>
        <color indexed="63"/>
      </bottom>
    </border>
    <border>
      <left style="thin"/>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0" borderId="0" applyNumberFormat="0" applyBorder="0" applyAlignment="0" applyProtection="0"/>
    <xf numFmtId="0" fontId="15" fillId="15" borderId="0" applyNumberFormat="0" applyBorder="0" applyAlignment="0" applyProtection="0"/>
    <xf numFmtId="0" fontId="16" fillId="3" borderId="1" applyNumberFormat="0" applyAlignment="0" applyProtection="0"/>
    <xf numFmtId="0" fontId="17" fillId="2" borderId="2" applyNumberFormat="0" applyAlignment="0" applyProtection="0"/>
    <xf numFmtId="0" fontId="18" fillId="2" borderId="1" applyNumberFormat="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16" borderId="7" applyNumberFormat="0" applyAlignment="0" applyProtection="0"/>
    <xf numFmtId="0" fontId="26" fillId="0" borderId="0" applyNumberFormat="0" applyFill="0" applyBorder="0" applyAlignment="0" applyProtection="0"/>
    <xf numFmtId="0" fontId="27" fillId="8" borderId="0" applyNumberFormat="0" applyBorder="0" applyAlignment="0" applyProtection="0"/>
    <xf numFmtId="0" fontId="0" fillId="0" borderId="0">
      <alignment/>
      <protection/>
    </xf>
    <xf numFmtId="0" fontId="0" fillId="0" borderId="0">
      <alignment/>
      <protection/>
    </xf>
    <xf numFmtId="0" fontId="38" fillId="0" borderId="0">
      <alignment/>
      <protection/>
    </xf>
    <xf numFmtId="0" fontId="28" fillId="0" borderId="0" applyNumberFormat="0" applyFill="0" applyBorder="0" applyAlignment="0" applyProtection="0"/>
    <xf numFmtId="0" fontId="29" fillId="17" borderId="0" applyNumberFormat="0" applyBorder="0" applyAlignment="0" applyProtection="0"/>
    <xf numFmtId="0" fontId="30" fillId="0" borderId="0" applyNumberFormat="0" applyFill="0" applyBorder="0" applyAlignment="0" applyProtection="0"/>
    <xf numFmtId="0" fontId="20" fillId="4"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18" borderId="0" applyNumberFormat="0" applyBorder="0" applyAlignment="0" applyProtection="0"/>
  </cellStyleXfs>
  <cellXfs count="514">
    <xf numFmtId="0" fontId="0" fillId="0" borderId="0" xfId="0" applyAlignment="1">
      <alignment/>
    </xf>
    <xf numFmtId="0" fontId="0" fillId="0" borderId="0" xfId="54" applyFont="1">
      <alignment/>
      <protection/>
    </xf>
    <xf numFmtId="0" fontId="0" fillId="0" borderId="0" xfId="0" applyFill="1" applyAlignment="1">
      <alignment/>
    </xf>
    <xf numFmtId="0" fontId="5" fillId="19" borderId="0" xfId="0" applyFont="1" applyFill="1" applyAlignment="1">
      <alignment vertical="distributed"/>
    </xf>
    <xf numFmtId="0" fontId="0" fillId="19" borderId="0" xfId="0" applyFill="1" applyAlignment="1">
      <alignment/>
    </xf>
    <xf numFmtId="0" fontId="0" fillId="19" borderId="0" xfId="53" applyFill="1">
      <alignment/>
      <protection/>
    </xf>
    <xf numFmtId="0" fontId="5" fillId="19" borderId="0" xfId="0" applyFont="1" applyFill="1" applyBorder="1" applyAlignment="1">
      <alignment vertical="distributed"/>
    </xf>
    <xf numFmtId="0" fontId="5" fillId="19" borderId="0" xfId="0" applyFont="1" applyFill="1" applyAlignment="1">
      <alignment/>
    </xf>
    <xf numFmtId="0" fontId="5" fillId="19" borderId="0" xfId="0" applyFont="1" applyFill="1" applyBorder="1" applyAlignment="1">
      <alignment/>
    </xf>
    <xf numFmtId="0" fontId="7" fillId="19" borderId="0" xfId="0" applyFont="1" applyFill="1" applyAlignment="1">
      <alignment/>
    </xf>
    <xf numFmtId="0" fontId="38" fillId="19" borderId="10" xfId="0" applyFont="1" applyFill="1" applyBorder="1" applyAlignment="1">
      <alignment horizontal="center" vertical="center" wrapText="1"/>
    </xf>
    <xf numFmtId="0" fontId="38" fillId="19" borderId="10" xfId="53" applyFont="1" applyFill="1" applyBorder="1" applyAlignment="1">
      <alignment horizontal="center" vertical="center" wrapText="1"/>
      <protection/>
    </xf>
    <xf numFmtId="0" fontId="38" fillId="19" borderId="0" xfId="0" applyFont="1" applyFill="1" applyBorder="1" applyAlignment="1">
      <alignment horizontal="center"/>
    </xf>
    <xf numFmtId="0" fontId="9" fillId="19" borderId="0" xfId="0" applyFont="1" applyFill="1" applyAlignment="1">
      <alignment horizontal="center"/>
    </xf>
    <xf numFmtId="0" fontId="39" fillId="19" borderId="10" xfId="0" applyFont="1" applyFill="1" applyBorder="1" applyAlignment="1">
      <alignment horizontal="center" vertical="center" wrapText="1"/>
    </xf>
    <xf numFmtId="49" fontId="41" fillId="19" borderId="0" xfId="0" applyNumberFormat="1" applyFont="1" applyFill="1" applyBorder="1" applyAlignment="1">
      <alignment horizontal="center"/>
    </xf>
    <xf numFmtId="0" fontId="41" fillId="19" borderId="0" xfId="0" applyFont="1" applyFill="1" applyBorder="1" applyAlignment="1">
      <alignment horizontal="center"/>
    </xf>
    <xf numFmtId="0" fontId="39" fillId="19" borderId="0" xfId="0" applyFont="1" applyFill="1" applyBorder="1" applyAlignment="1">
      <alignment horizontal="center" vertical="distributed" wrapText="1"/>
    </xf>
    <xf numFmtId="49" fontId="38" fillId="19" borderId="0" xfId="0" applyNumberFormat="1" applyFont="1" applyFill="1" applyAlignment="1">
      <alignment horizontal="center" vertical="distributed"/>
    </xf>
    <xf numFmtId="0" fontId="39" fillId="19" borderId="10" xfId="0" applyNumberFormat="1" applyFont="1" applyFill="1" applyBorder="1" applyAlignment="1">
      <alignment horizontal="center" vertical="distributed"/>
    </xf>
    <xf numFmtId="49" fontId="39" fillId="19" borderId="10" xfId="0" applyNumberFormat="1" applyFont="1" applyFill="1" applyBorder="1" applyAlignment="1">
      <alignment horizontal="center" vertical="distributed"/>
    </xf>
    <xf numFmtId="49" fontId="38" fillId="19" borderId="10" xfId="0" applyNumberFormat="1" applyFont="1" applyFill="1" applyBorder="1" applyAlignment="1">
      <alignment horizontal="center" vertical="distributed"/>
    </xf>
    <xf numFmtId="0" fontId="40" fillId="19" borderId="10" xfId="0" applyNumberFormat="1" applyFont="1" applyFill="1" applyBorder="1" applyAlignment="1">
      <alignment horizontal="center" vertical="distributed"/>
    </xf>
    <xf numFmtId="1" fontId="40" fillId="19" borderId="10" xfId="0" applyNumberFormat="1" applyFont="1" applyFill="1" applyBorder="1" applyAlignment="1">
      <alignment horizontal="center" vertical="distributed"/>
    </xf>
    <xf numFmtId="49" fontId="40" fillId="19" borderId="10" xfId="0" applyNumberFormat="1" applyFont="1" applyFill="1" applyBorder="1" applyAlignment="1">
      <alignment horizontal="center" vertical="distributed"/>
    </xf>
    <xf numFmtId="0" fontId="9" fillId="19" borderId="0" xfId="0" applyFont="1" applyFill="1" applyAlignment="1">
      <alignment/>
    </xf>
    <xf numFmtId="0" fontId="38" fillId="19" borderId="0" xfId="0" applyFont="1" applyFill="1" applyBorder="1" applyAlignment="1">
      <alignment horizontal="left" vertical="center" wrapText="1"/>
    </xf>
    <xf numFmtId="0" fontId="14" fillId="19" borderId="10" xfId="0" applyFont="1" applyFill="1" applyBorder="1" applyAlignment="1">
      <alignment horizontal="center" vertical="center" wrapText="1"/>
    </xf>
    <xf numFmtId="0" fontId="38" fillId="19" borderId="10" xfId="0" applyNumberFormat="1" applyFont="1" applyFill="1" applyBorder="1" applyAlignment="1">
      <alignment horizontal="center" vertical="center" wrapText="1"/>
    </xf>
    <xf numFmtId="0" fontId="41" fillId="19" borderId="0" xfId="0" applyFont="1" applyFill="1" applyBorder="1" applyAlignment="1">
      <alignment wrapText="1"/>
    </xf>
    <xf numFmtId="0" fontId="38" fillId="19" borderId="11" xfId="0" applyFont="1" applyFill="1" applyBorder="1" applyAlignment="1">
      <alignment horizontal="center" vertical="distributed"/>
    </xf>
    <xf numFmtId="0" fontId="38" fillId="19" borderId="11" xfId="0" applyFont="1" applyFill="1" applyBorder="1" applyAlignment="1">
      <alignment horizontal="center" vertical="distributed" wrapText="1"/>
    </xf>
    <xf numFmtId="49" fontId="38" fillId="19" borderId="12" xfId="0" applyNumberFormat="1" applyFont="1" applyFill="1" applyBorder="1" applyAlignment="1">
      <alignment horizontal="left" vertical="distributed"/>
    </xf>
    <xf numFmtId="49" fontId="38" fillId="19" borderId="13" xfId="0" applyNumberFormat="1" applyFont="1" applyFill="1" applyBorder="1" applyAlignment="1">
      <alignment vertical="distributed"/>
    </xf>
    <xf numFmtId="49" fontId="38" fillId="19" borderId="14" xfId="0" applyNumberFormat="1" applyFont="1" applyFill="1" applyBorder="1" applyAlignment="1">
      <alignment vertical="distributed"/>
    </xf>
    <xf numFmtId="49" fontId="38" fillId="19" borderId="15" xfId="0" applyNumberFormat="1" applyFont="1" applyFill="1" applyBorder="1" applyAlignment="1">
      <alignment vertical="distributed"/>
    </xf>
    <xf numFmtId="0" fontId="37" fillId="19" borderId="11" xfId="0" applyFont="1" applyFill="1" applyBorder="1" applyAlignment="1">
      <alignment horizontal="center" vertical="distributed"/>
    </xf>
    <xf numFmtId="0" fontId="37" fillId="19" borderId="11" xfId="0" applyFont="1" applyFill="1" applyBorder="1" applyAlignment="1">
      <alignment horizontal="center" vertical="center"/>
    </xf>
    <xf numFmtId="0" fontId="5" fillId="19" borderId="0" xfId="0" applyFont="1" applyFill="1" applyAlignment="1">
      <alignment/>
    </xf>
    <xf numFmtId="0" fontId="45" fillId="19" borderId="0" xfId="0" applyFont="1" applyFill="1" applyAlignment="1">
      <alignment horizontal="center" wrapText="1"/>
    </xf>
    <xf numFmtId="0" fontId="4" fillId="19" borderId="0" xfId="0" applyFont="1" applyFill="1" applyBorder="1" applyAlignment="1">
      <alignment horizontal="left" vertical="center" wrapText="1"/>
    </xf>
    <xf numFmtId="0" fontId="5" fillId="19" borderId="0" xfId="0" applyFont="1" applyFill="1" applyBorder="1" applyAlignment="1">
      <alignment horizontal="center" vertical="distributed"/>
    </xf>
    <xf numFmtId="0" fontId="12" fillId="19" borderId="0" xfId="0" applyFont="1" applyFill="1" applyBorder="1" applyAlignment="1">
      <alignment horizontal="center" vertical="center"/>
    </xf>
    <xf numFmtId="0" fontId="5" fillId="19" borderId="0" xfId="0" applyFont="1" applyFill="1" applyBorder="1" applyAlignment="1">
      <alignment horizontal="center"/>
    </xf>
    <xf numFmtId="0" fontId="0" fillId="19" borderId="0" xfId="0" applyFill="1" applyAlignment="1">
      <alignment horizontal="center"/>
    </xf>
    <xf numFmtId="0" fontId="13" fillId="19" borderId="0" xfId="0" applyFont="1" applyFill="1" applyBorder="1" applyAlignment="1">
      <alignment horizontal="center"/>
    </xf>
    <xf numFmtId="0" fontId="6" fillId="19" borderId="0" xfId="0" applyFont="1" applyFill="1" applyBorder="1" applyAlignment="1">
      <alignment horizontal="center" wrapText="1"/>
    </xf>
    <xf numFmtId="0" fontId="13" fillId="19" borderId="0" xfId="0" applyFont="1" applyFill="1" applyBorder="1" applyAlignment="1">
      <alignment horizontal="center" wrapText="1"/>
    </xf>
    <xf numFmtId="0" fontId="5" fillId="19" borderId="0" xfId="0" applyFont="1" applyFill="1" applyBorder="1" applyAlignment="1">
      <alignment horizontal="center" wrapText="1"/>
    </xf>
    <xf numFmtId="0" fontId="6" fillId="19" borderId="0" xfId="0" applyFont="1" applyFill="1" applyBorder="1" applyAlignment="1">
      <alignment horizontal="center" vertical="distributed" wrapText="1"/>
    </xf>
    <xf numFmtId="0" fontId="0" fillId="19" borderId="0" xfId="0" applyFont="1" applyFill="1" applyBorder="1" applyAlignment="1">
      <alignment horizontal="center"/>
    </xf>
    <xf numFmtId="0" fontId="5" fillId="19" borderId="0" xfId="0" applyFont="1" applyFill="1" applyAlignment="1">
      <alignment horizontal="center" vertical="center"/>
    </xf>
    <xf numFmtId="0" fontId="3" fillId="19" borderId="0" xfId="0" applyFont="1" applyFill="1" applyBorder="1" applyAlignment="1">
      <alignment horizontal="center" wrapText="1"/>
    </xf>
    <xf numFmtId="0" fontId="55" fillId="19" borderId="0" xfId="0" applyFont="1" applyFill="1" applyBorder="1" applyAlignment="1">
      <alignment horizontal="center" vertical="center"/>
    </xf>
    <xf numFmtId="0" fontId="39" fillId="19" borderId="10" xfId="0" applyFont="1" applyFill="1" applyBorder="1" applyAlignment="1">
      <alignment horizontal="center" vertical="distributed"/>
    </xf>
    <xf numFmtId="0" fontId="40" fillId="19" borderId="16" xfId="0" applyFont="1" applyFill="1" applyBorder="1" applyAlignment="1">
      <alignment horizontal="center" vertical="center"/>
    </xf>
    <xf numFmtId="0" fontId="14" fillId="19" borderId="11" xfId="0" applyFont="1" applyFill="1" applyBorder="1" applyAlignment="1">
      <alignment horizontal="center" vertical="center" wrapText="1"/>
    </xf>
    <xf numFmtId="0" fontId="51" fillId="19" borderId="10" xfId="0" applyFont="1" applyFill="1" applyBorder="1" applyAlignment="1">
      <alignment horizontal="center" vertical="center" wrapText="1"/>
    </xf>
    <xf numFmtId="0" fontId="14" fillId="19" borderId="10" xfId="0" applyFont="1" applyFill="1" applyBorder="1" applyAlignment="1">
      <alignment horizontal="center" vertical="center"/>
    </xf>
    <xf numFmtId="0" fontId="37" fillId="19" borderId="10" xfId="0" applyFont="1" applyFill="1" applyBorder="1" applyAlignment="1">
      <alignment horizontal="center" vertical="center"/>
    </xf>
    <xf numFmtId="0" fontId="14" fillId="19" borderId="0" xfId="0" applyFont="1" applyFill="1" applyBorder="1" applyAlignment="1">
      <alignment horizontal="center" vertical="center"/>
    </xf>
    <xf numFmtId="0" fontId="14" fillId="19" borderId="11" xfId="0" applyFont="1" applyFill="1" applyBorder="1" applyAlignment="1">
      <alignment horizontal="center" vertical="center"/>
    </xf>
    <xf numFmtId="0" fontId="37" fillId="19" borderId="0" xfId="0" applyFont="1" applyFill="1" applyAlignment="1">
      <alignment horizontal="center" vertical="center"/>
    </xf>
    <xf numFmtId="0" fontId="40" fillId="19" borderId="10" xfId="0" applyFont="1" applyFill="1" applyBorder="1" applyAlignment="1">
      <alignment horizontal="center" vertical="distributed" wrapText="1"/>
    </xf>
    <xf numFmtId="0" fontId="40" fillId="19" borderId="10" xfId="0" applyFont="1" applyFill="1" applyBorder="1" applyAlignment="1">
      <alignment horizontal="center" vertical="center" wrapText="1"/>
    </xf>
    <xf numFmtId="0" fontId="56" fillId="19" borderId="10" xfId="0" applyFont="1" applyFill="1" applyBorder="1" applyAlignment="1">
      <alignment vertical="center"/>
    </xf>
    <xf numFmtId="0" fontId="56" fillId="19" borderId="10" xfId="0" applyFont="1" applyFill="1" applyBorder="1" applyAlignment="1">
      <alignment horizontal="center" vertical="center"/>
    </xf>
    <xf numFmtId="0" fontId="57" fillId="19" borderId="10" xfId="0" applyFont="1" applyFill="1" applyBorder="1" applyAlignment="1">
      <alignment horizontal="center" vertical="center"/>
    </xf>
    <xf numFmtId="0" fontId="0" fillId="19" borderId="0" xfId="0" applyFill="1" applyBorder="1" applyAlignment="1">
      <alignment/>
    </xf>
    <xf numFmtId="49" fontId="41" fillId="19" borderId="0" xfId="0" applyNumberFormat="1" applyFont="1" applyFill="1" applyBorder="1" applyAlignment="1">
      <alignment horizontal="left"/>
    </xf>
    <xf numFmtId="0" fontId="41" fillId="19" borderId="0" xfId="0" applyFont="1" applyFill="1" applyBorder="1" applyAlignment="1">
      <alignment horizontal="left"/>
    </xf>
    <xf numFmtId="49" fontId="9" fillId="19" borderId="10" xfId="53" applyNumberFormat="1" applyFont="1" applyFill="1" applyBorder="1" applyAlignment="1">
      <alignment horizontal="center" vertical="center"/>
      <protection/>
    </xf>
    <xf numFmtId="0" fontId="5" fillId="19" borderId="0" xfId="0" applyFont="1" applyFill="1" applyAlignment="1">
      <alignment horizontal="left" vertical="center"/>
    </xf>
    <xf numFmtId="0" fontId="2" fillId="19" borderId="0" xfId="0" applyFont="1" applyFill="1" applyBorder="1" applyAlignment="1">
      <alignment horizontal="center" vertical="distributed" wrapText="1"/>
    </xf>
    <xf numFmtId="0" fontId="41" fillId="19" borderId="0" xfId="0" applyFont="1" applyFill="1" applyBorder="1" applyAlignment="1">
      <alignment horizontal="left" wrapText="1"/>
    </xf>
    <xf numFmtId="0" fontId="39" fillId="19" borderId="11" xfId="0" applyFont="1" applyFill="1" applyBorder="1" applyAlignment="1">
      <alignment horizontal="center" vertical="distributed"/>
    </xf>
    <xf numFmtId="0" fontId="39" fillId="19" borderId="16" xfId="0" applyFont="1" applyFill="1" applyBorder="1" applyAlignment="1">
      <alignment horizontal="center" vertical="center" wrapText="1"/>
    </xf>
    <xf numFmtId="0" fontId="39" fillId="19" borderId="16" xfId="0" applyFont="1" applyFill="1" applyBorder="1" applyAlignment="1">
      <alignment horizontal="center" vertical="distributed"/>
    </xf>
    <xf numFmtId="0" fontId="38" fillId="19" borderId="16" xfId="0" applyFont="1" applyFill="1" applyBorder="1" applyAlignment="1">
      <alignment horizontal="center" vertical="distributed"/>
    </xf>
    <xf numFmtId="0" fontId="9" fillId="19" borderId="16" xfId="53" applyFont="1" applyFill="1" applyBorder="1" applyAlignment="1">
      <alignment horizontal="center"/>
      <protection/>
    </xf>
    <xf numFmtId="49" fontId="9" fillId="19" borderId="0" xfId="0" applyNumberFormat="1" applyFont="1" applyFill="1" applyBorder="1" applyAlignment="1">
      <alignment horizontal="left" wrapText="1"/>
    </xf>
    <xf numFmtId="0" fontId="52" fillId="19" borderId="0" xfId="0" applyFont="1" applyFill="1" applyBorder="1" applyAlignment="1">
      <alignment horizontal="center" vertical="distributed"/>
    </xf>
    <xf numFmtId="0" fontId="38" fillId="19" borderId="10" xfId="0" applyNumberFormat="1" applyFont="1" applyFill="1" applyBorder="1" applyAlignment="1">
      <alignment horizontal="center" vertical="distributed"/>
    </xf>
    <xf numFmtId="0" fontId="9" fillId="19" borderId="0" xfId="0" applyFont="1" applyFill="1" applyBorder="1" applyAlignment="1">
      <alignment horizontal="left"/>
    </xf>
    <xf numFmtId="49" fontId="9" fillId="19" borderId="0" xfId="0" applyNumberFormat="1" applyFont="1" applyFill="1" applyBorder="1" applyAlignment="1">
      <alignment horizontal="left"/>
    </xf>
    <xf numFmtId="0" fontId="66" fillId="20" borderId="0" xfId="0" applyFont="1" applyFill="1" applyBorder="1" applyAlignment="1">
      <alignment horizontal="center" vertical="distributed"/>
    </xf>
    <xf numFmtId="0" fontId="65" fillId="19" borderId="0" xfId="0" applyFont="1" applyFill="1" applyBorder="1" applyAlignment="1">
      <alignment vertical="distributed" wrapText="1"/>
    </xf>
    <xf numFmtId="0" fontId="62" fillId="19" borderId="0" xfId="0" applyFont="1" applyFill="1" applyBorder="1" applyAlignment="1">
      <alignment horizontal="center" vertical="distributed"/>
    </xf>
    <xf numFmtId="0" fontId="66" fillId="20" borderId="0" xfId="0" applyFont="1" applyFill="1" applyBorder="1" applyAlignment="1">
      <alignment horizontal="center"/>
    </xf>
    <xf numFmtId="0" fontId="56" fillId="0" borderId="10" xfId="0" applyFont="1" applyBorder="1" applyAlignment="1">
      <alignment horizontal="center" vertical="center" wrapText="1" shrinkToFit="1"/>
    </xf>
    <xf numFmtId="0" fontId="62" fillId="19" borderId="0" xfId="0" applyFont="1" applyFill="1" applyAlignment="1">
      <alignment vertical="distributed"/>
    </xf>
    <xf numFmtId="0" fontId="39" fillId="19" borderId="16" xfId="0" applyNumberFormat="1" applyFont="1" applyFill="1" applyBorder="1" applyAlignment="1">
      <alignment horizontal="center" vertical="distributed"/>
    </xf>
    <xf numFmtId="0" fontId="38" fillId="0" borderId="10" xfId="0" applyFont="1" applyFill="1" applyBorder="1" applyAlignment="1">
      <alignment vertical="center" wrapText="1"/>
    </xf>
    <xf numFmtId="0" fontId="9" fillId="19" borderId="11" xfId="53" applyFont="1" applyFill="1" applyBorder="1" applyAlignment="1">
      <alignment horizontal="center"/>
      <protection/>
    </xf>
    <xf numFmtId="0" fontId="49" fillId="19" borderId="0" xfId="0" applyFont="1" applyFill="1" applyBorder="1" applyAlignment="1">
      <alignment horizontal="center" vertical="center"/>
    </xf>
    <xf numFmtId="0" fontId="3" fillId="19" borderId="0" xfId="0" applyFont="1" applyFill="1" applyBorder="1" applyAlignment="1">
      <alignment horizontal="center" vertical="center"/>
    </xf>
    <xf numFmtId="0" fontId="61" fillId="19" borderId="0" xfId="0" applyFont="1" applyFill="1" applyBorder="1" applyAlignment="1">
      <alignment horizontal="center" vertical="center"/>
    </xf>
    <xf numFmtId="49" fontId="53" fillId="19" borderId="0" xfId="0" applyNumberFormat="1" applyFont="1" applyFill="1" applyBorder="1" applyAlignment="1">
      <alignment horizontal="center" vertical="center" wrapText="1"/>
    </xf>
    <xf numFmtId="0" fontId="8" fillId="19" borderId="0" xfId="0" applyFont="1" applyFill="1" applyAlignment="1">
      <alignment horizontal="center" vertical="distributed"/>
    </xf>
    <xf numFmtId="0" fontId="8" fillId="19" borderId="0" xfId="0" applyFont="1" applyFill="1" applyAlignment="1">
      <alignment vertical="distributed"/>
    </xf>
    <xf numFmtId="0" fontId="5" fillId="19" borderId="0" xfId="0" applyFont="1" applyFill="1" applyAlignment="1">
      <alignment horizontal="center" vertical="distributed"/>
    </xf>
    <xf numFmtId="0" fontId="5" fillId="19" borderId="0" xfId="0" applyFont="1" applyFill="1" applyBorder="1" applyAlignment="1">
      <alignment horizontal="left" vertical="center"/>
    </xf>
    <xf numFmtId="0" fontId="8" fillId="19" borderId="0" xfId="0" applyFont="1" applyFill="1" applyAlignment="1">
      <alignment horizontal="left" vertical="center"/>
    </xf>
    <xf numFmtId="0" fontId="68" fillId="19" borderId="0" xfId="0" applyFont="1" applyFill="1" applyAlignment="1">
      <alignment horizontal="left" vertical="center"/>
    </xf>
    <xf numFmtId="0" fontId="8" fillId="19" borderId="0" xfId="0" applyFont="1" applyFill="1" applyBorder="1" applyAlignment="1">
      <alignment horizontal="center" vertical="distributed"/>
    </xf>
    <xf numFmtId="0" fontId="19" fillId="21" borderId="0" xfId="42" applyFill="1" applyBorder="1" applyAlignment="1" applyProtection="1">
      <alignment vertical="distributed" wrapText="1"/>
      <protection/>
    </xf>
    <xf numFmtId="1" fontId="39" fillId="19" borderId="0" xfId="0" applyNumberFormat="1" applyFont="1" applyFill="1" applyBorder="1" applyAlignment="1">
      <alignment horizontal="center" vertical="distributed" wrapText="1"/>
    </xf>
    <xf numFmtId="0" fontId="19" fillId="19" borderId="0" xfId="42" applyFill="1" applyBorder="1" applyAlignment="1" applyProtection="1">
      <alignment/>
      <protection/>
    </xf>
    <xf numFmtId="0" fontId="19" fillId="19" borderId="0" xfId="42" applyFill="1" applyBorder="1" applyAlignment="1" applyProtection="1">
      <alignment vertical="distributed" wrapText="1"/>
      <protection/>
    </xf>
    <xf numFmtId="0" fontId="8" fillId="19" borderId="0" xfId="0" applyFont="1" applyFill="1" applyBorder="1" applyAlignment="1">
      <alignment vertical="distributed"/>
    </xf>
    <xf numFmtId="0" fontId="67" fillId="19" borderId="0" xfId="0" applyFont="1" applyFill="1" applyBorder="1" applyAlignment="1">
      <alignment/>
    </xf>
    <xf numFmtId="0" fontId="34" fillId="19" borderId="0" xfId="0" applyFont="1" applyFill="1" applyAlignment="1">
      <alignment horizontal="center" wrapText="1"/>
    </xf>
    <xf numFmtId="0" fontId="11" fillId="19" borderId="0" xfId="0" applyNumberFormat="1" applyFont="1" applyFill="1" applyBorder="1" applyAlignment="1">
      <alignment horizontal="center" vertical="distributed" wrapText="1"/>
    </xf>
    <xf numFmtId="3" fontId="39" fillId="19" borderId="10" xfId="0" applyNumberFormat="1" applyFont="1" applyFill="1" applyBorder="1" applyAlignment="1">
      <alignment horizontal="center" vertical="distributed"/>
    </xf>
    <xf numFmtId="3" fontId="39" fillId="19" borderId="17" xfId="0" applyNumberFormat="1" applyFont="1" applyFill="1" applyBorder="1" applyAlignment="1">
      <alignment horizontal="center" vertical="distributed"/>
    </xf>
    <xf numFmtId="3" fontId="39" fillId="19" borderId="18" xfId="0" applyNumberFormat="1" applyFont="1" applyFill="1" applyBorder="1" applyAlignment="1">
      <alignment horizontal="center" vertical="distributed"/>
    </xf>
    <xf numFmtId="3" fontId="42" fillId="19" borderId="10" xfId="0" applyNumberFormat="1" applyFont="1" applyFill="1" applyBorder="1" applyAlignment="1">
      <alignment horizontal="center" vertical="distributed"/>
    </xf>
    <xf numFmtId="3" fontId="12" fillId="19" borderId="0" xfId="0" applyNumberFormat="1" applyFont="1" applyFill="1" applyBorder="1" applyAlignment="1">
      <alignment horizontal="center" vertical="distributed"/>
    </xf>
    <xf numFmtId="3" fontId="5" fillId="19" borderId="0" xfId="0" applyNumberFormat="1" applyFont="1" applyFill="1" applyBorder="1" applyAlignment="1">
      <alignment horizontal="center"/>
    </xf>
    <xf numFmtId="3" fontId="5" fillId="19" borderId="0" xfId="0" applyNumberFormat="1" applyFont="1" applyFill="1" applyBorder="1" applyAlignment="1">
      <alignment horizontal="center" vertical="distributed"/>
    </xf>
    <xf numFmtId="3" fontId="0" fillId="19" borderId="0" xfId="0" applyNumberFormat="1" applyFont="1" applyFill="1" applyBorder="1" applyAlignment="1">
      <alignment horizontal="center"/>
    </xf>
    <xf numFmtId="3" fontId="0" fillId="19" borderId="0" xfId="0" applyNumberFormat="1" applyFont="1" applyFill="1" applyAlignment="1">
      <alignment horizontal="center"/>
    </xf>
    <xf numFmtId="192" fontId="38" fillId="19" borderId="10" xfId="0" applyNumberFormat="1" applyFont="1" applyFill="1" applyBorder="1" applyAlignment="1">
      <alignment horizontal="center" vertical="distributed"/>
    </xf>
    <xf numFmtId="192" fontId="9" fillId="19" borderId="10" xfId="53" applyNumberFormat="1" applyFont="1" applyFill="1" applyBorder="1" applyAlignment="1">
      <alignment horizontal="center" vertical="center"/>
      <protection/>
    </xf>
    <xf numFmtId="1" fontId="0" fillId="19" borderId="0" xfId="0" applyNumberFormat="1" applyFill="1" applyBorder="1" applyAlignment="1">
      <alignment/>
    </xf>
    <xf numFmtId="0" fontId="9" fillId="19" borderId="10" xfId="0" applyFont="1" applyFill="1" applyBorder="1" applyAlignment="1">
      <alignment horizontal="center" vertical="center"/>
    </xf>
    <xf numFmtId="0" fontId="38" fillId="19" borderId="10" xfId="0" applyFont="1" applyFill="1" applyBorder="1" applyAlignment="1">
      <alignment horizontal="center" vertical="center"/>
    </xf>
    <xf numFmtId="192" fontId="38" fillId="19" borderId="18" xfId="0" applyNumberFormat="1" applyFont="1" applyFill="1" applyBorder="1" applyAlignment="1">
      <alignment horizontal="center" vertical="distributed"/>
    </xf>
    <xf numFmtId="192" fontId="38" fillId="19" borderId="17" xfId="0" applyNumberFormat="1" applyFont="1" applyFill="1" applyBorder="1" applyAlignment="1">
      <alignment horizontal="center" vertical="distributed"/>
    </xf>
    <xf numFmtId="49" fontId="38" fillId="19" borderId="17" xfId="0" applyNumberFormat="1" applyFont="1" applyFill="1" applyBorder="1" applyAlignment="1">
      <alignment horizontal="center" vertical="distributed"/>
    </xf>
    <xf numFmtId="0" fontId="38" fillId="19" borderId="17" xfId="0" applyFont="1" applyFill="1" applyBorder="1" applyAlignment="1">
      <alignment horizontal="center" vertical="center" wrapText="1"/>
    </xf>
    <xf numFmtId="0" fontId="14" fillId="19" borderId="17" xfId="0" applyFont="1" applyFill="1" applyBorder="1" applyAlignment="1">
      <alignment horizontal="center" vertical="center" wrapText="1"/>
    </xf>
    <xf numFmtId="192" fontId="38" fillId="19" borderId="19" xfId="0" applyNumberFormat="1" applyFont="1" applyFill="1" applyBorder="1" applyAlignment="1">
      <alignment horizontal="center" vertical="distributed"/>
    </xf>
    <xf numFmtId="49" fontId="38" fillId="19" borderId="20" xfId="0" applyNumberFormat="1" applyFont="1" applyFill="1" applyBorder="1" applyAlignment="1">
      <alignment horizontal="center" vertical="distributed"/>
    </xf>
    <xf numFmtId="192" fontId="38" fillId="19" borderId="21" xfId="0" applyNumberFormat="1" applyFont="1" applyFill="1" applyBorder="1" applyAlignment="1">
      <alignment horizontal="center" vertical="distributed"/>
    </xf>
    <xf numFmtId="49" fontId="38" fillId="19" borderId="18" xfId="0" applyNumberFormat="1" applyFont="1" applyFill="1" applyBorder="1" applyAlignment="1">
      <alignment horizontal="center" vertical="distributed"/>
    </xf>
    <xf numFmtId="49" fontId="38" fillId="19" borderId="22" xfId="0" applyNumberFormat="1" applyFont="1" applyFill="1" applyBorder="1" applyAlignment="1">
      <alignment horizontal="center" vertical="distributed"/>
    </xf>
    <xf numFmtId="0" fontId="14" fillId="19" borderId="20" xfId="0" applyFont="1" applyFill="1" applyBorder="1" applyAlignment="1">
      <alignment horizontal="center" vertical="center" wrapText="1"/>
    </xf>
    <xf numFmtId="0" fontId="38" fillId="19" borderId="18" xfId="0" applyFont="1" applyFill="1" applyBorder="1" applyAlignment="1">
      <alignment horizontal="center" vertical="center" wrapText="1"/>
    </xf>
    <xf numFmtId="0" fontId="39" fillId="19" borderId="18" xfId="0" applyFont="1" applyFill="1" applyBorder="1" applyAlignment="1">
      <alignment horizontal="center" vertical="center" wrapText="1"/>
    </xf>
    <xf numFmtId="0" fontId="38" fillId="19" borderId="20" xfId="0" applyFont="1" applyFill="1" applyBorder="1" applyAlignment="1">
      <alignment horizontal="center" vertical="center" wrapText="1"/>
    </xf>
    <xf numFmtId="0" fontId="38" fillId="19" borderId="22" xfId="0" applyFont="1" applyFill="1" applyBorder="1" applyAlignment="1">
      <alignment horizontal="center" vertical="center" wrapText="1"/>
    </xf>
    <xf numFmtId="0" fontId="14" fillId="19" borderId="22" xfId="0" applyFont="1" applyFill="1" applyBorder="1" applyAlignment="1">
      <alignment horizontal="center" vertical="center" wrapText="1"/>
    </xf>
    <xf numFmtId="0" fontId="38" fillId="19" borderId="10" xfId="0" applyFont="1" applyFill="1" applyBorder="1" applyAlignment="1">
      <alignment horizontal="center" vertical="distributed" wrapText="1"/>
    </xf>
    <xf numFmtId="0" fontId="38" fillId="19" borderId="12" xfId="0" applyFont="1" applyFill="1" applyBorder="1" applyAlignment="1">
      <alignment vertical="distributed"/>
    </xf>
    <xf numFmtId="0" fontId="14" fillId="19" borderId="12" xfId="0" applyFont="1" applyFill="1" applyBorder="1" applyAlignment="1">
      <alignment vertical="distributed" wrapText="1"/>
    </xf>
    <xf numFmtId="0" fontId="55" fillId="19" borderId="10" xfId="0" applyFont="1" applyFill="1" applyBorder="1" applyAlignment="1">
      <alignment horizontal="center" vertical="center"/>
    </xf>
    <xf numFmtId="0" fontId="43" fillId="19" borderId="0" xfId="0" applyFont="1" applyFill="1" applyBorder="1" applyAlignment="1">
      <alignment horizontal="center" vertical="center"/>
    </xf>
    <xf numFmtId="3" fontId="39" fillId="19" borderId="0" xfId="0" applyNumberFormat="1" applyFont="1" applyFill="1" applyBorder="1" applyAlignment="1">
      <alignment horizontal="center" vertical="distributed"/>
    </xf>
    <xf numFmtId="49" fontId="39" fillId="19" borderId="0" xfId="0" applyNumberFormat="1" applyFont="1" applyFill="1" applyBorder="1" applyAlignment="1">
      <alignment horizontal="center" vertical="distributed"/>
    </xf>
    <xf numFmtId="49" fontId="38" fillId="19" borderId="0" xfId="0" applyNumberFormat="1" applyFont="1" applyFill="1" applyBorder="1" applyAlignment="1">
      <alignment horizontal="center" vertical="distributed"/>
    </xf>
    <xf numFmtId="0" fontId="38" fillId="19" borderId="0" xfId="0" applyFont="1" applyFill="1" applyBorder="1" applyAlignment="1">
      <alignment horizontal="center" vertical="center" wrapText="1"/>
    </xf>
    <xf numFmtId="0" fontId="51" fillId="19" borderId="0" xfId="0" applyFont="1" applyFill="1" applyBorder="1" applyAlignment="1">
      <alignment horizontal="center" vertical="center" wrapText="1"/>
    </xf>
    <xf numFmtId="0" fontId="48" fillId="19" borderId="0" xfId="0" applyNumberFormat="1" applyFont="1" applyFill="1" applyBorder="1" applyAlignment="1">
      <alignment vertical="distributed" wrapText="1"/>
    </xf>
    <xf numFmtId="49" fontId="70" fillId="19" borderId="0" xfId="0" applyNumberFormat="1" applyFont="1" applyFill="1" applyBorder="1" applyAlignment="1">
      <alignment horizontal="center" vertical="center" wrapText="1"/>
    </xf>
    <xf numFmtId="0" fontId="58" fillId="19" borderId="10" xfId="0" applyFont="1" applyFill="1" applyBorder="1" applyAlignment="1">
      <alignment horizontal="center" vertical="center" wrapText="1"/>
    </xf>
    <xf numFmtId="0" fontId="58" fillId="19" borderId="10" xfId="0" applyFont="1" applyFill="1" applyBorder="1" applyAlignment="1">
      <alignment horizontal="center" vertical="center"/>
    </xf>
    <xf numFmtId="0" fontId="58" fillId="19" borderId="10" xfId="0" applyFont="1" applyFill="1" applyBorder="1" applyAlignment="1" quotePrefix="1">
      <alignment horizontal="center" vertical="center" wrapText="1"/>
    </xf>
    <xf numFmtId="0" fontId="77" fillId="19" borderId="10" xfId="53" applyFont="1" applyFill="1" applyBorder="1" applyAlignment="1">
      <alignment horizontal="center" vertical="center"/>
      <protection/>
    </xf>
    <xf numFmtId="0" fontId="58" fillId="19" borderId="0" xfId="0" applyFont="1" applyFill="1" applyBorder="1" applyAlignment="1">
      <alignment horizontal="center" vertical="center"/>
    </xf>
    <xf numFmtId="0" fontId="77" fillId="19" borderId="0" xfId="0" applyFont="1" applyFill="1" applyBorder="1" applyAlignment="1">
      <alignment horizontal="center"/>
    </xf>
    <xf numFmtId="49" fontId="77" fillId="19" borderId="0" xfId="0" applyNumberFormat="1" applyFont="1" applyFill="1" applyBorder="1" applyAlignment="1">
      <alignment horizontal="center"/>
    </xf>
    <xf numFmtId="0" fontId="77" fillId="19" borderId="0" xfId="0" applyFont="1" applyFill="1" applyBorder="1" applyAlignment="1">
      <alignment wrapText="1"/>
    </xf>
    <xf numFmtId="49" fontId="79" fillId="19" borderId="0" xfId="0" applyNumberFormat="1" applyFont="1" applyFill="1" applyBorder="1" applyAlignment="1">
      <alignment horizontal="left" wrapText="1"/>
    </xf>
    <xf numFmtId="0" fontId="77" fillId="19" borderId="0" xfId="0" applyFont="1" applyFill="1" applyBorder="1" applyAlignment="1">
      <alignment horizontal="left"/>
    </xf>
    <xf numFmtId="0" fontId="58" fillId="19" borderId="0" xfId="0" applyFont="1" applyFill="1" applyBorder="1" applyAlignment="1">
      <alignment/>
    </xf>
    <xf numFmtId="49" fontId="77" fillId="19" borderId="0" xfId="0" applyNumberFormat="1" applyFont="1" applyFill="1" applyBorder="1" applyAlignment="1">
      <alignment horizontal="left"/>
    </xf>
    <xf numFmtId="0" fontId="58" fillId="19" borderId="16" xfId="0" applyFont="1" applyFill="1" applyBorder="1" applyAlignment="1">
      <alignment vertical="center"/>
    </xf>
    <xf numFmtId="0" fontId="77" fillId="19" borderId="0" xfId="0" applyFont="1" applyFill="1" applyAlignment="1">
      <alignment horizontal="center"/>
    </xf>
    <xf numFmtId="0" fontId="38" fillId="19" borderId="0" xfId="0" applyFont="1" applyFill="1" applyBorder="1" applyAlignment="1">
      <alignment vertical="center" wrapText="1"/>
    </xf>
    <xf numFmtId="0" fontId="58" fillId="19" borderId="18" xfId="0" applyFont="1" applyFill="1" applyBorder="1" applyAlignment="1">
      <alignment horizontal="center" vertical="center"/>
    </xf>
    <xf numFmtId="0" fontId="38" fillId="19" borderId="11" xfId="0" applyFont="1" applyFill="1" applyBorder="1" applyAlignment="1">
      <alignment vertical="distributed"/>
    </xf>
    <xf numFmtId="0" fontId="51" fillId="19" borderId="18" xfId="0" applyFont="1" applyFill="1" applyBorder="1" applyAlignment="1">
      <alignment horizontal="center" vertical="center" wrapText="1"/>
    </xf>
    <xf numFmtId="49" fontId="80" fillId="19" borderId="0" xfId="0" applyNumberFormat="1" applyFont="1" applyFill="1" applyBorder="1" applyAlignment="1">
      <alignment horizontal="left"/>
    </xf>
    <xf numFmtId="0" fontId="80" fillId="19" borderId="0" xfId="0" applyFont="1" applyFill="1" applyBorder="1" applyAlignment="1">
      <alignment horizontal="left"/>
    </xf>
    <xf numFmtId="0" fontId="42" fillId="19" borderId="10" xfId="0" applyFont="1" applyFill="1" applyBorder="1" applyAlignment="1">
      <alignment horizontal="center" vertical="center"/>
    </xf>
    <xf numFmtId="0" fontId="39" fillId="19" borderId="10" xfId="0" applyFont="1" applyFill="1" applyBorder="1" applyAlignment="1">
      <alignment horizontal="center" vertical="center"/>
    </xf>
    <xf numFmtId="0" fontId="39" fillId="19" borderId="17" xfId="0" applyFont="1" applyFill="1" applyBorder="1" applyAlignment="1">
      <alignment horizontal="center" vertical="center"/>
    </xf>
    <xf numFmtId="0" fontId="39" fillId="19" borderId="23" xfId="0" applyFont="1" applyFill="1" applyBorder="1" applyAlignment="1">
      <alignment horizontal="center" vertical="distributed"/>
    </xf>
    <xf numFmtId="0" fontId="0" fillId="0" borderId="0" xfId="0" applyBorder="1" applyAlignment="1">
      <alignment/>
    </xf>
    <xf numFmtId="0" fontId="56" fillId="19" borderId="10" xfId="0" applyFont="1" applyFill="1" applyBorder="1" applyAlignment="1">
      <alignment horizontal="center" vertical="center" wrapText="1"/>
    </xf>
    <xf numFmtId="0" fontId="57" fillId="19" borderId="10" xfId="0" applyFont="1" applyFill="1" applyBorder="1" applyAlignment="1">
      <alignment horizontal="center" vertical="center" wrapText="1"/>
    </xf>
    <xf numFmtId="0" fontId="58" fillId="19" borderId="17" xfId="0" applyFont="1" applyFill="1" applyBorder="1" applyAlignment="1">
      <alignment horizontal="center" vertical="center" wrapText="1"/>
    </xf>
    <xf numFmtId="0" fontId="39" fillId="19" borderId="24" xfId="0" applyFont="1" applyFill="1" applyBorder="1" applyAlignment="1">
      <alignment horizontal="center" vertical="distributed"/>
    </xf>
    <xf numFmtId="0" fontId="39" fillId="19" borderId="25" xfId="0" applyFont="1" applyFill="1" applyBorder="1" applyAlignment="1">
      <alignment horizontal="center" vertical="distributed"/>
    </xf>
    <xf numFmtId="0" fontId="40" fillId="19" borderId="16" xfId="0" applyFont="1" applyFill="1" applyBorder="1" applyAlignment="1">
      <alignment horizontal="left" vertical="center" wrapText="1"/>
    </xf>
    <xf numFmtId="49" fontId="38" fillId="19" borderId="0" xfId="0" applyNumberFormat="1" applyFont="1" applyFill="1" applyBorder="1" applyAlignment="1">
      <alignment horizontal="left" vertical="distributed"/>
    </xf>
    <xf numFmtId="0" fontId="5" fillId="19" borderId="0" xfId="0" applyFont="1" applyFill="1" applyBorder="1" applyAlignment="1">
      <alignment horizontal="center" vertical="center"/>
    </xf>
    <xf numFmtId="0" fontId="38" fillId="19" borderId="0" xfId="0" applyFont="1" applyFill="1" applyBorder="1" applyAlignment="1">
      <alignment horizontal="center" vertical="distributed" wrapText="1"/>
    </xf>
    <xf numFmtId="0" fontId="14" fillId="19" borderId="0" xfId="0" applyFont="1" applyFill="1" applyBorder="1" applyAlignment="1">
      <alignment horizontal="center" vertical="center" wrapText="1"/>
    </xf>
    <xf numFmtId="0" fontId="58" fillId="19" borderId="0" xfId="0" applyFont="1" applyFill="1" applyBorder="1" applyAlignment="1">
      <alignment vertical="center"/>
    </xf>
    <xf numFmtId="0" fontId="3" fillId="22" borderId="11" xfId="0" applyFont="1" applyFill="1" applyBorder="1" applyAlignment="1">
      <alignment vertical="center" wrapText="1"/>
    </xf>
    <xf numFmtId="0" fontId="3" fillId="22" borderId="16" xfId="0" applyFont="1" applyFill="1" applyBorder="1" applyAlignment="1">
      <alignment vertical="center" wrapText="1"/>
    </xf>
    <xf numFmtId="0" fontId="58" fillId="19" borderId="17" xfId="0" applyFont="1" applyFill="1" applyBorder="1" applyAlignment="1">
      <alignment horizontal="center" vertical="center"/>
    </xf>
    <xf numFmtId="49" fontId="39" fillId="19" borderId="18" xfId="0" applyNumberFormat="1" applyFont="1" applyFill="1" applyBorder="1" applyAlignment="1">
      <alignment horizontal="center" vertical="center" wrapText="1"/>
    </xf>
    <xf numFmtId="0" fontId="39" fillId="19" borderId="18" xfId="0" applyFont="1" applyFill="1" applyBorder="1" applyAlignment="1">
      <alignment horizontal="center" vertical="distributed" wrapText="1"/>
    </xf>
    <xf numFmtId="0" fontId="1" fillId="22" borderId="11" xfId="0" applyFont="1" applyFill="1" applyBorder="1" applyAlignment="1">
      <alignment vertical="center" wrapText="1"/>
    </xf>
    <xf numFmtId="0" fontId="1" fillId="22" borderId="16" xfId="0" applyFont="1" applyFill="1" applyBorder="1" applyAlignment="1">
      <alignment vertical="center" wrapText="1"/>
    </xf>
    <xf numFmtId="0" fontId="75" fillId="19" borderId="0" xfId="0" applyFont="1" applyFill="1" applyBorder="1" applyAlignment="1">
      <alignment/>
    </xf>
    <xf numFmtId="0" fontId="1" fillId="19" borderId="0" xfId="0" applyFont="1" applyFill="1" applyBorder="1" applyAlignment="1">
      <alignment horizontal="center" vertical="distributed" wrapText="1"/>
    </xf>
    <xf numFmtId="0" fontId="75" fillId="19" borderId="0" xfId="0" applyFont="1" applyFill="1" applyAlignment="1">
      <alignment/>
    </xf>
    <xf numFmtId="49" fontId="39" fillId="19" borderId="12" xfId="0" applyNumberFormat="1" applyFont="1" applyFill="1" applyBorder="1" applyAlignment="1">
      <alignment horizontal="left" vertical="distributed"/>
    </xf>
    <xf numFmtId="0" fontId="39" fillId="19" borderId="11" xfId="0" applyFont="1" applyFill="1" applyBorder="1" applyAlignment="1">
      <alignment horizontal="center" vertical="center"/>
    </xf>
    <xf numFmtId="0" fontId="51" fillId="19" borderId="11" xfId="0" applyFont="1" applyFill="1" applyBorder="1" applyAlignment="1">
      <alignment horizontal="center" vertical="center"/>
    </xf>
    <xf numFmtId="192" fontId="38" fillId="0" borderId="10" xfId="0" applyNumberFormat="1" applyFont="1" applyFill="1" applyBorder="1" applyAlignment="1">
      <alignment horizontal="center" vertical="distributed"/>
    </xf>
    <xf numFmtId="49" fontId="38" fillId="0" borderId="10" xfId="0" applyNumberFormat="1" applyFont="1" applyFill="1" applyBorder="1" applyAlignment="1">
      <alignment horizontal="center" vertical="distributed"/>
    </xf>
    <xf numFmtId="0" fontId="38" fillId="0" borderId="10" xfId="0" applyFont="1" applyFill="1" applyBorder="1" applyAlignment="1">
      <alignment horizontal="left" vertical="center" wrapText="1"/>
    </xf>
    <xf numFmtId="0" fontId="38" fillId="0" borderId="10" xfId="0" applyFont="1" applyFill="1" applyBorder="1" applyAlignment="1">
      <alignment horizontal="center" vertical="distributed" wrapText="1"/>
    </xf>
    <xf numFmtId="0" fontId="38"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192" fontId="39" fillId="0" borderId="10" xfId="0" applyNumberFormat="1" applyFont="1" applyFill="1" applyBorder="1" applyAlignment="1">
      <alignment horizontal="center" vertical="center" wrapText="1"/>
    </xf>
    <xf numFmtId="3" fontId="39" fillId="0" borderId="10" xfId="0" applyNumberFormat="1" applyFont="1" applyFill="1" applyBorder="1" applyAlignment="1">
      <alignment horizontal="center" vertical="distributed"/>
    </xf>
    <xf numFmtId="0" fontId="39" fillId="0" borderId="0" xfId="0" applyFont="1" applyFill="1" applyBorder="1" applyAlignment="1">
      <alignment horizontal="center" vertical="distributed" wrapText="1"/>
    </xf>
    <xf numFmtId="0" fontId="0" fillId="0" borderId="0" xfId="0" applyFill="1" applyBorder="1" applyAlignment="1">
      <alignment/>
    </xf>
    <xf numFmtId="0" fontId="58" fillId="0" borderId="10" xfId="0" applyFont="1" applyFill="1" applyBorder="1" applyAlignment="1">
      <alignment horizontal="center" vertical="center"/>
    </xf>
    <xf numFmtId="0" fontId="83" fillId="19" borderId="0" xfId="0" applyNumberFormat="1" applyFont="1" applyFill="1" applyBorder="1" applyAlignment="1">
      <alignment horizontal="center" vertical="distributed" wrapText="1"/>
    </xf>
    <xf numFmtId="0" fontId="8" fillId="19" borderId="0" xfId="0" applyNumberFormat="1" applyFont="1" applyFill="1" applyBorder="1" applyAlignment="1">
      <alignment horizontal="center" vertical="distributed" wrapText="1"/>
    </xf>
    <xf numFmtId="0" fontId="82" fillId="19" borderId="0" xfId="0" applyNumberFormat="1" applyFont="1" applyFill="1" applyBorder="1" applyAlignment="1">
      <alignment horizontal="center" vertical="distributed" wrapText="1"/>
    </xf>
    <xf numFmtId="0" fontId="8" fillId="19" borderId="0" xfId="0" applyNumberFormat="1" applyFont="1" applyFill="1" applyBorder="1" applyAlignment="1">
      <alignment horizontal="left" vertical="center" wrapText="1"/>
    </xf>
    <xf numFmtId="0" fontId="0" fillId="0" borderId="0" xfId="0" applyAlignment="1">
      <alignment horizontal="center" vertical="center" wrapText="1"/>
    </xf>
    <xf numFmtId="0" fontId="84" fillId="0" borderId="0" xfId="0" applyFont="1" applyAlignment="1">
      <alignment horizontal="center" vertical="center" wrapText="1"/>
    </xf>
    <xf numFmtId="0" fontId="19" fillId="0" borderId="0" xfId="42" applyAlignment="1" applyProtection="1">
      <alignment horizontal="center" vertical="center" wrapText="1"/>
      <protection/>
    </xf>
    <xf numFmtId="0" fontId="56" fillId="19" borderId="10" xfId="0" applyFont="1" applyFill="1" applyBorder="1" applyAlignment="1">
      <alignment horizontal="center" vertical="center" wrapText="1"/>
    </xf>
    <xf numFmtId="0" fontId="58" fillId="19" borderId="10" xfId="0" applyFont="1" applyFill="1" applyBorder="1" applyAlignment="1">
      <alignment horizontal="center" vertical="center"/>
    </xf>
    <xf numFmtId="0" fontId="58" fillId="19" borderId="10" xfId="0" applyFont="1" applyFill="1" applyBorder="1" applyAlignment="1">
      <alignment horizontal="center" vertical="center" wrapText="1"/>
    </xf>
    <xf numFmtId="0" fontId="58" fillId="0" borderId="10" xfId="0" applyFont="1" applyFill="1" applyBorder="1" applyAlignment="1">
      <alignment horizontal="center" vertical="center"/>
    </xf>
    <xf numFmtId="1" fontId="7" fillId="19" borderId="0" xfId="0" applyNumberFormat="1" applyFont="1" applyFill="1" applyBorder="1" applyAlignment="1">
      <alignment/>
    </xf>
    <xf numFmtId="0" fontId="56" fillId="0" borderId="10" xfId="0" applyFont="1" applyFill="1" applyBorder="1" applyAlignment="1">
      <alignment vertical="center" wrapText="1"/>
    </xf>
    <xf numFmtId="0" fontId="56" fillId="0" borderId="10" xfId="0" applyFont="1" applyFill="1" applyBorder="1" applyAlignment="1">
      <alignment horizontal="left" vertical="center" wrapText="1"/>
    </xf>
    <xf numFmtId="0" fontId="59" fillId="19" borderId="0" xfId="0" applyFont="1" applyFill="1" applyBorder="1" applyAlignment="1">
      <alignment vertical="distributed" wrapText="1"/>
    </xf>
    <xf numFmtId="0" fontId="39" fillId="19" borderId="11" xfId="0" applyFont="1" applyFill="1" applyBorder="1" applyAlignment="1">
      <alignment horizontal="center" vertical="center" wrapText="1"/>
    </xf>
    <xf numFmtId="0" fontId="93" fillId="19" borderId="10" xfId="0" applyFont="1" applyFill="1" applyBorder="1" applyAlignment="1">
      <alignment horizontal="center" vertical="center" wrapText="1"/>
    </xf>
    <xf numFmtId="0" fontId="39" fillId="19" borderId="17" xfId="0" applyFont="1" applyFill="1" applyBorder="1" applyAlignment="1">
      <alignment horizontal="center" vertical="center" wrapText="1"/>
    </xf>
    <xf numFmtId="0" fontId="39" fillId="19" borderId="20" xfId="0" applyFont="1" applyFill="1" applyBorder="1" applyAlignment="1">
      <alignment horizontal="center" vertical="center" wrapText="1"/>
    </xf>
    <xf numFmtId="0" fontId="39" fillId="19" borderId="22" xfId="0" applyFont="1" applyFill="1" applyBorder="1" applyAlignment="1">
      <alignment horizontal="center" vertical="center" wrapText="1"/>
    </xf>
    <xf numFmtId="0" fontId="39" fillId="19" borderId="10" xfId="0" applyNumberFormat="1" applyFont="1" applyFill="1" applyBorder="1" applyAlignment="1">
      <alignment horizontal="center" vertical="center" wrapText="1"/>
    </xf>
    <xf numFmtId="0" fontId="39" fillId="19" borderId="10" xfId="53" applyFont="1" applyFill="1" applyBorder="1" applyAlignment="1">
      <alignment horizontal="center" vertical="center" wrapText="1"/>
      <protection/>
    </xf>
    <xf numFmtId="0" fontId="39" fillId="19" borderId="0" xfId="0" applyFont="1" applyFill="1" applyBorder="1" applyAlignment="1">
      <alignment horizontal="center" vertical="center" wrapText="1"/>
    </xf>
    <xf numFmtId="0" fontId="42" fillId="19" borderId="10" xfId="0" applyFont="1" applyFill="1" applyBorder="1" applyAlignment="1">
      <alignment horizontal="center" vertical="center" wrapText="1"/>
    </xf>
    <xf numFmtId="49" fontId="41" fillId="19" borderId="0" xfId="0" applyNumberFormat="1" applyFont="1" applyFill="1" applyBorder="1" applyAlignment="1">
      <alignment horizontal="left" wrapText="1"/>
    </xf>
    <xf numFmtId="0" fontId="39" fillId="19" borderId="0" xfId="0" applyFont="1" applyFill="1" applyBorder="1" applyAlignment="1">
      <alignment horizontal="center" vertical="center"/>
    </xf>
    <xf numFmtId="0" fontId="96" fillId="19" borderId="11" xfId="0" applyFont="1" applyFill="1" applyBorder="1" applyAlignment="1">
      <alignment horizontal="center" vertical="center"/>
    </xf>
    <xf numFmtId="0" fontId="41" fillId="19" borderId="0" xfId="0" applyFont="1" applyFill="1" applyAlignment="1">
      <alignment horizontal="center" vertical="center"/>
    </xf>
    <xf numFmtId="0" fontId="95" fillId="19" borderId="0" xfId="0" applyFont="1" applyFill="1" applyBorder="1" applyAlignment="1">
      <alignment horizontal="center" vertical="distributed" wrapText="1"/>
    </xf>
    <xf numFmtId="192" fontId="56" fillId="19" borderId="10" xfId="0" applyNumberFormat="1" applyFont="1" applyFill="1" applyBorder="1" applyAlignment="1">
      <alignment horizontal="center" vertical="center" wrapText="1"/>
    </xf>
    <xf numFmtId="49" fontId="56" fillId="19" borderId="10" xfId="0" applyNumberFormat="1" applyFont="1" applyFill="1" applyBorder="1" applyAlignment="1">
      <alignment horizontal="center" vertical="center" wrapText="1"/>
    </xf>
    <xf numFmtId="49" fontId="99" fillId="19" borderId="10" xfId="0" applyNumberFormat="1" applyFont="1" applyFill="1" applyBorder="1" applyAlignment="1">
      <alignment horizontal="center" vertical="center" wrapText="1"/>
    </xf>
    <xf numFmtId="0" fontId="100" fillId="19" borderId="0" xfId="0" applyFont="1" applyFill="1" applyBorder="1" applyAlignment="1">
      <alignment/>
    </xf>
    <xf numFmtId="0" fontId="101" fillId="19" borderId="0" xfId="0" applyFont="1" applyFill="1" applyBorder="1" applyAlignment="1">
      <alignment horizontal="center" vertical="distributed" wrapText="1"/>
    </xf>
    <xf numFmtId="0" fontId="100" fillId="19" borderId="0" xfId="0" applyFont="1" applyFill="1" applyAlignment="1">
      <alignment/>
    </xf>
    <xf numFmtId="3" fontId="5" fillId="19" borderId="10" xfId="0" applyNumberFormat="1" applyFont="1" applyFill="1" applyBorder="1" applyAlignment="1">
      <alignment horizontal="center" vertical="distributed"/>
    </xf>
    <xf numFmtId="3" fontId="47" fillId="19" borderId="0" xfId="0" applyNumberFormat="1" applyFont="1" applyFill="1" applyBorder="1" applyAlignment="1">
      <alignment horizontal="center" vertical="distributed" wrapText="1"/>
    </xf>
    <xf numFmtId="3" fontId="63" fillId="19" borderId="0" xfId="0" applyNumberFormat="1" applyFont="1" applyFill="1" applyBorder="1" applyAlignment="1">
      <alignment horizontal="center" vertical="distributed" wrapText="1"/>
    </xf>
    <xf numFmtId="3" fontId="64" fillId="19" borderId="0" xfId="0" applyNumberFormat="1" applyFont="1" applyFill="1" applyBorder="1" applyAlignment="1">
      <alignment horizontal="center" vertical="distributed" wrapText="1"/>
    </xf>
    <xf numFmtId="3" fontId="63" fillId="19" borderId="0" xfId="0" applyNumberFormat="1" applyFont="1" applyFill="1" applyBorder="1" applyAlignment="1">
      <alignment horizontal="left" vertical="center" wrapText="1"/>
    </xf>
    <xf numFmtId="3" fontId="39" fillId="19" borderId="10" xfId="0" applyNumberFormat="1" applyFont="1" applyFill="1" applyBorder="1" applyAlignment="1">
      <alignment horizontal="center" vertical="center" wrapText="1"/>
    </xf>
    <xf numFmtId="0" fontId="59" fillId="20" borderId="26" xfId="0" applyFont="1" applyFill="1" applyBorder="1" applyAlignment="1">
      <alignment horizontal="center" vertical="distributed" wrapText="1"/>
    </xf>
    <xf numFmtId="0" fontId="59" fillId="20" borderId="26" xfId="0" applyFont="1" applyFill="1" applyBorder="1" applyAlignment="1">
      <alignment vertical="distributed" wrapText="1"/>
    </xf>
    <xf numFmtId="0" fontId="58" fillId="23" borderId="13" xfId="0" applyFont="1" applyFill="1" applyBorder="1" applyAlignment="1">
      <alignment horizontal="center" vertical="center" wrapText="1"/>
    </xf>
    <xf numFmtId="0" fontId="87" fillId="0" borderId="0" xfId="0" applyFont="1" applyAlignment="1">
      <alignment/>
    </xf>
    <xf numFmtId="0" fontId="8" fillId="19" borderId="0" xfId="0" applyFont="1" applyFill="1" applyBorder="1" applyAlignment="1">
      <alignment horizontal="left" vertical="center"/>
    </xf>
    <xf numFmtId="0" fontId="8" fillId="19" borderId="0" xfId="0" applyFont="1" applyFill="1" applyAlignment="1">
      <alignment horizontal="left" vertical="center"/>
    </xf>
    <xf numFmtId="0" fontId="8" fillId="19" borderId="0" xfId="0" applyFont="1" applyFill="1" applyAlignment="1">
      <alignment vertical="distributed"/>
    </xf>
    <xf numFmtId="0" fontId="107" fillId="20" borderId="26" xfId="0" applyFont="1" applyFill="1" applyBorder="1" applyAlignment="1">
      <alignment horizontal="center" vertical="distributed" wrapText="1"/>
    </xf>
    <xf numFmtId="1" fontId="109" fillId="19" borderId="0" xfId="0" applyNumberFormat="1" applyFont="1" applyFill="1" applyBorder="1" applyAlignment="1">
      <alignment/>
    </xf>
    <xf numFmtId="0" fontId="109" fillId="19" borderId="0" xfId="0" applyFont="1" applyFill="1" applyBorder="1" applyAlignment="1">
      <alignment/>
    </xf>
    <xf numFmtId="0" fontId="108" fillId="19" borderId="0" xfId="0" applyFont="1" applyFill="1" applyBorder="1" applyAlignment="1">
      <alignment horizontal="center" vertical="distributed" wrapText="1"/>
    </xf>
    <xf numFmtId="0" fontId="109" fillId="19" borderId="0" xfId="53" applyFont="1" applyFill="1">
      <alignment/>
      <protection/>
    </xf>
    <xf numFmtId="0" fontId="109" fillId="19" borderId="0" xfId="0" applyFont="1" applyFill="1" applyAlignment="1">
      <alignment/>
    </xf>
    <xf numFmtId="0" fontId="110" fillId="19" borderId="0" xfId="0" applyFont="1" applyFill="1" applyBorder="1" applyAlignment="1">
      <alignment horizontal="center" vertical="center"/>
    </xf>
    <xf numFmtId="0" fontId="8" fillId="19" borderId="0" xfId="0" applyFont="1" applyFill="1" applyBorder="1" applyAlignment="1">
      <alignment vertical="distributed"/>
    </xf>
    <xf numFmtId="0" fontId="59" fillId="20" borderId="0" xfId="0" applyFont="1" applyFill="1" applyBorder="1" applyAlignment="1">
      <alignment horizontal="center" vertical="distributed" wrapText="1"/>
    </xf>
    <xf numFmtId="0" fontId="107" fillId="20" borderId="0" xfId="0" applyFont="1" applyFill="1" applyBorder="1" applyAlignment="1">
      <alignment horizontal="center" vertical="distributed" wrapText="1"/>
    </xf>
    <xf numFmtId="0" fontId="8" fillId="19" borderId="0" xfId="0" applyFont="1" applyFill="1" applyBorder="1" applyAlignment="1">
      <alignment/>
    </xf>
    <xf numFmtId="49" fontId="14" fillId="19" borderId="12" xfId="0" applyNumberFormat="1" applyFont="1" applyFill="1" applyBorder="1" applyAlignment="1">
      <alignment horizontal="left" vertical="distributed"/>
    </xf>
    <xf numFmtId="3" fontId="62" fillId="19" borderId="10" xfId="0" applyNumberFormat="1" applyFont="1" applyFill="1" applyBorder="1" applyAlignment="1">
      <alignment horizontal="center" vertical="distributed"/>
    </xf>
    <xf numFmtId="49" fontId="14" fillId="19" borderId="10" xfId="0" applyNumberFormat="1" applyFont="1" applyFill="1" applyBorder="1" applyAlignment="1">
      <alignment horizontal="left" vertical="distributed"/>
    </xf>
    <xf numFmtId="0" fontId="14" fillId="19" borderId="11" xfId="0" applyFont="1" applyFill="1" applyBorder="1" applyAlignment="1">
      <alignment vertical="center"/>
    </xf>
    <xf numFmtId="0" fontId="14" fillId="19" borderId="16" xfId="0" applyFont="1" applyFill="1" applyBorder="1" applyAlignment="1">
      <alignment vertical="center"/>
    </xf>
    <xf numFmtId="192" fontId="38" fillId="19" borderId="12" xfId="0" applyNumberFormat="1" applyFont="1" applyFill="1" applyBorder="1" applyAlignment="1">
      <alignment horizontal="center" vertical="distributed"/>
    </xf>
    <xf numFmtId="49" fontId="38" fillId="19" borderId="11" xfId="0" applyNumberFormat="1" applyFont="1" applyFill="1" applyBorder="1" applyAlignment="1">
      <alignment horizontal="center" vertical="distributed"/>
    </xf>
    <xf numFmtId="0" fontId="39" fillId="19" borderId="10" xfId="0" applyFont="1" applyFill="1" applyBorder="1" applyAlignment="1">
      <alignment horizontal="center" vertical="distributed" wrapText="1"/>
    </xf>
    <xf numFmtId="0" fontId="98" fillId="0" borderId="0" xfId="0" applyFont="1" applyBorder="1" applyAlignment="1">
      <alignment/>
    </xf>
    <xf numFmtId="0" fontId="20" fillId="0" borderId="0" xfId="0" applyFont="1" applyAlignment="1">
      <alignment/>
    </xf>
    <xf numFmtId="0" fontId="39" fillId="0" borderId="18" xfId="0" applyFont="1" applyFill="1" applyBorder="1" applyAlignment="1">
      <alignment horizontal="center" vertical="center" wrapText="1"/>
    </xf>
    <xf numFmtId="0" fontId="38" fillId="0" borderId="17" xfId="0" applyFont="1" applyFill="1" applyBorder="1" applyAlignment="1">
      <alignment horizontal="left" vertical="center" wrapText="1"/>
    </xf>
    <xf numFmtId="0" fontId="39" fillId="0" borderId="10" xfId="0" applyFont="1" applyFill="1" applyBorder="1" applyAlignment="1">
      <alignment horizontal="left" vertical="center" wrapText="1"/>
    </xf>
    <xf numFmtId="0" fontId="38" fillId="0" borderId="20" xfId="0" applyFont="1" applyFill="1" applyBorder="1" applyAlignment="1">
      <alignment vertical="center" wrapText="1"/>
    </xf>
    <xf numFmtId="0" fontId="38" fillId="0" borderId="20" xfId="0" applyFont="1" applyFill="1" applyBorder="1" applyAlignment="1">
      <alignment horizontal="left" vertical="center" wrapText="1"/>
    </xf>
    <xf numFmtId="0" fontId="38" fillId="0" borderId="22" xfId="0" applyFont="1" applyFill="1" applyBorder="1" applyAlignment="1">
      <alignment vertical="center" wrapText="1"/>
    </xf>
    <xf numFmtId="0" fontId="38" fillId="0" borderId="22" xfId="0" applyFont="1" applyFill="1" applyBorder="1" applyAlignment="1">
      <alignment horizontal="left" vertical="center" wrapText="1"/>
    </xf>
    <xf numFmtId="0" fontId="38" fillId="0" borderId="17" xfId="0" applyFont="1" applyFill="1" applyBorder="1" applyAlignment="1">
      <alignment vertical="center" wrapText="1"/>
    </xf>
    <xf numFmtId="0" fontId="38" fillId="0" borderId="10" xfId="0" applyNumberFormat="1" applyFont="1" applyFill="1" applyBorder="1" applyAlignment="1">
      <alignment horizontal="left" vertical="center" wrapText="1"/>
    </xf>
    <xf numFmtId="0" fontId="38" fillId="0" borderId="27" xfId="0" applyFont="1" applyFill="1" applyBorder="1" applyAlignment="1">
      <alignment horizontal="left" vertical="center" wrapText="1"/>
    </xf>
    <xf numFmtId="0" fontId="38" fillId="0" borderId="27" xfId="0" applyFont="1" applyFill="1" applyBorder="1" applyAlignment="1">
      <alignment horizontal="left" vertical="center" wrapText="1"/>
    </xf>
    <xf numFmtId="0" fontId="38" fillId="0" borderId="28"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9" fillId="0" borderId="10" xfId="53" applyFont="1" applyFill="1" applyBorder="1" applyAlignment="1">
      <alignment horizontal="left" vertical="center" wrapText="1"/>
      <protection/>
    </xf>
    <xf numFmtId="0" fontId="38" fillId="0" borderId="10" xfId="0" applyFont="1" applyFill="1" applyBorder="1" applyAlignment="1">
      <alignment horizontal="left" vertical="top" wrapText="1"/>
    </xf>
    <xf numFmtId="0" fontId="56" fillId="0" borderId="10" xfId="0" applyFont="1" applyFill="1" applyBorder="1" applyAlignment="1">
      <alignment vertical="center" wrapText="1" shrinkToFit="1"/>
    </xf>
    <xf numFmtId="0" fontId="5" fillId="0" borderId="0" xfId="0" applyFont="1" applyFill="1" applyBorder="1" applyAlignment="1">
      <alignment vertical="distributed"/>
    </xf>
    <xf numFmtId="0" fontId="39" fillId="0" borderId="0" xfId="0" applyFont="1" applyFill="1" applyBorder="1" applyAlignment="1">
      <alignment horizontal="left" vertical="center" wrapText="1"/>
    </xf>
    <xf numFmtId="0" fontId="40" fillId="0" borderId="12" xfId="0" applyFont="1" applyFill="1" applyBorder="1" applyAlignment="1">
      <alignment horizontal="left" vertical="center" wrapText="1"/>
    </xf>
    <xf numFmtId="0" fontId="40" fillId="0" borderId="11" xfId="0" applyFont="1" applyFill="1" applyBorder="1" applyAlignment="1">
      <alignment horizontal="left" vertical="center" wrapText="1"/>
    </xf>
    <xf numFmtId="0" fontId="41" fillId="0" borderId="0" xfId="0" applyFont="1" applyFill="1" applyBorder="1" applyAlignment="1">
      <alignment horizontal="center"/>
    </xf>
    <xf numFmtId="49" fontId="41" fillId="0" borderId="0" xfId="0" applyNumberFormat="1" applyFont="1" applyFill="1" applyBorder="1" applyAlignment="1">
      <alignment horizontal="center"/>
    </xf>
    <xf numFmtId="0" fontId="41" fillId="0" borderId="0" xfId="0" applyFont="1" applyFill="1" applyBorder="1" applyAlignment="1">
      <alignment wrapText="1"/>
    </xf>
    <xf numFmtId="49" fontId="81" fillId="0" borderId="0" xfId="0" applyNumberFormat="1" applyFont="1" applyFill="1" applyBorder="1" applyAlignment="1">
      <alignment horizontal="left" wrapText="1"/>
    </xf>
    <xf numFmtId="49" fontId="9" fillId="0" borderId="0" xfId="0" applyNumberFormat="1" applyFont="1" applyFill="1" applyBorder="1" applyAlignment="1">
      <alignment horizontal="left" wrapText="1"/>
    </xf>
    <xf numFmtId="0" fontId="41" fillId="0" borderId="0" xfId="0" applyFont="1" applyFill="1" applyBorder="1" applyAlignment="1">
      <alignment horizontal="left" wrapText="1"/>
    </xf>
    <xf numFmtId="0" fontId="41" fillId="0" borderId="0" xfId="0" applyFont="1" applyFill="1" applyBorder="1" applyAlignment="1">
      <alignment horizontal="left"/>
    </xf>
    <xf numFmtId="49" fontId="38" fillId="0" borderId="0" xfId="0" applyNumberFormat="1" applyFont="1" applyFill="1" applyBorder="1" applyAlignment="1">
      <alignment/>
    </xf>
    <xf numFmtId="0" fontId="38" fillId="0" borderId="0" xfId="0" applyFont="1" applyFill="1" applyBorder="1" applyAlignment="1">
      <alignment horizontal="left" vertical="center" wrapText="1"/>
    </xf>
    <xf numFmtId="49" fontId="41" fillId="0" borderId="0" xfId="0" applyNumberFormat="1" applyFont="1" applyFill="1" applyBorder="1" applyAlignment="1">
      <alignment horizontal="left"/>
    </xf>
    <xf numFmtId="0" fontId="39" fillId="0" borderId="12" xfId="0" applyFont="1" applyFill="1" applyBorder="1" applyAlignment="1">
      <alignment horizontal="left" vertical="center"/>
    </xf>
    <xf numFmtId="0" fontId="39" fillId="0" borderId="11" xfId="0" applyFont="1" applyFill="1" applyBorder="1" applyAlignment="1">
      <alignment horizontal="left" vertical="center" wrapText="1"/>
    </xf>
    <xf numFmtId="0" fontId="38" fillId="0" borderId="12" xfId="0" applyFont="1" applyFill="1" applyBorder="1" applyAlignment="1">
      <alignment horizontal="left" vertical="center"/>
    </xf>
    <xf numFmtId="0" fontId="38" fillId="0" borderId="11" xfId="0" applyFont="1" applyFill="1" applyBorder="1" applyAlignment="1">
      <alignment horizontal="left" vertical="center" wrapText="1"/>
    </xf>
    <xf numFmtId="0" fontId="37" fillId="0" borderId="12" xfId="0" applyFont="1" applyFill="1" applyBorder="1" applyAlignment="1">
      <alignment horizontal="left" vertical="center"/>
    </xf>
    <xf numFmtId="0" fontId="37" fillId="0" borderId="11" xfId="0" applyFont="1" applyFill="1" applyBorder="1" applyAlignment="1">
      <alignment horizontal="left" vertical="center" wrapText="1"/>
    </xf>
    <xf numFmtId="0" fontId="14" fillId="0" borderId="12" xfId="0" applyFont="1" applyFill="1" applyBorder="1" applyAlignment="1">
      <alignment vertical="center"/>
    </xf>
    <xf numFmtId="0" fontId="14" fillId="0" borderId="11" xfId="0" applyFont="1" applyFill="1" applyBorder="1" applyAlignment="1">
      <alignment vertical="center"/>
    </xf>
    <xf numFmtId="0" fontId="38" fillId="0" borderId="0" xfId="0" applyFont="1" applyFill="1" applyBorder="1" applyAlignment="1">
      <alignment horizontal="left" vertical="center"/>
    </xf>
    <xf numFmtId="0" fontId="9" fillId="0" borderId="0" xfId="0" applyFont="1" applyFill="1" applyAlignment="1">
      <alignment horizontal="left" vertical="center" wrapText="1"/>
    </xf>
    <xf numFmtId="0" fontId="120" fillId="19" borderId="0" xfId="0" applyFont="1" applyFill="1" applyBorder="1" applyAlignment="1">
      <alignment horizontal="center" vertical="center" wrapText="1"/>
    </xf>
    <xf numFmtId="0" fontId="4" fillId="19" borderId="0" xfId="0" applyFont="1" applyFill="1" applyBorder="1" applyAlignment="1">
      <alignment horizontal="center" vertical="center" wrapText="1"/>
    </xf>
    <xf numFmtId="0" fontId="5" fillId="19" borderId="0" xfId="0" applyFont="1" applyFill="1" applyBorder="1" applyAlignment="1">
      <alignment horizontal="center" vertical="center" wrapText="1"/>
    </xf>
    <xf numFmtId="0" fontId="0" fillId="0" borderId="0" xfId="0" applyFont="1" applyBorder="1" applyAlignment="1">
      <alignment/>
    </xf>
    <xf numFmtId="0" fontId="0" fillId="19" borderId="0" xfId="0" applyFont="1" applyFill="1" applyBorder="1" applyAlignment="1">
      <alignment/>
    </xf>
    <xf numFmtId="0" fontId="0" fillId="19" borderId="0" xfId="0" applyFont="1" applyFill="1" applyAlignment="1">
      <alignment/>
    </xf>
    <xf numFmtId="0" fontId="0" fillId="0" borderId="0" xfId="0" applyFont="1" applyAlignment="1" applyProtection="1">
      <alignment/>
      <protection locked="0"/>
    </xf>
    <xf numFmtId="0" fontId="0" fillId="24" borderId="0" xfId="0" applyFont="1" applyFill="1" applyAlignment="1" applyProtection="1">
      <alignment/>
      <protection locked="0"/>
    </xf>
    <xf numFmtId="0" fontId="0" fillId="25" borderId="10" xfId="0" applyFont="1" applyFill="1" applyBorder="1" applyAlignment="1" applyProtection="1">
      <alignment horizontal="center" vertical="center"/>
      <protection locked="0"/>
    </xf>
    <xf numFmtId="1" fontId="0" fillId="0" borderId="0" xfId="0" applyNumberFormat="1" applyFont="1" applyAlignment="1" applyProtection="1">
      <alignment horizontal="center" vertical="center"/>
      <protection locked="0"/>
    </xf>
    <xf numFmtId="0" fontId="0" fillId="25" borderId="0" xfId="0" applyFont="1" applyFill="1" applyAlignment="1" applyProtection="1">
      <alignment/>
      <protection locked="0"/>
    </xf>
    <xf numFmtId="0" fontId="0" fillId="25" borderId="0" xfId="0" applyFont="1" applyFill="1" applyBorder="1" applyAlignment="1" applyProtection="1">
      <alignment horizontal="center" vertical="center"/>
      <protection locked="0"/>
    </xf>
    <xf numFmtId="0" fontId="132" fillId="25" borderId="0" xfId="0" applyFont="1" applyFill="1" applyBorder="1" applyAlignment="1" applyProtection="1">
      <alignment horizontal="center" vertical="center"/>
      <protection locked="0"/>
    </xf>
    <xf numFmtId="49" fontId="133" fillId="25" borderId="0" xfId="0" applyNumberFormat="1" applyFont="1" applyFill="1" applyBorder="1" applyAlignment="1" applyProtection="1">
      <alignment horizontal="center" vertical="center"/>
      <protection locked="0"/>
    </xf>
    <xf numFmtId="0" fontId="0" fillId="0" borderId="0" xfId="0" applyFont="1" applyAlignment="1" applyProtection="1">
      <alignment horizontal="left"/>
      <protection locked="0"/>
    </xf>
    <xf numFmtId="1" fontId="0" fillId="0" borderId="10" xfId="0" applyNumberFormat="1" applyFill="1" applyBorder="1" applyAlignment="1" applyProtection="1">
      <alignment horizontal="left" vertical="center" wrapText="1"/>
      <protection locked="0"/>
    </xf>
    <xf numFmtId="1" fontId="0" fillId="0" borderId="10" xfId="0" applyNumberFormat="1" applyBorder="1" applyAlignment="1" applyProtection="1">
      <alignment horizontal="left" vertical="center" wrapText="1"/>
      <protection locked="0"/>
    </xf>
    <xf numFmtId="1" fontId="0" fillId="0" borderId="10" xfId="0" applyNumberFormat="1"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0" xfId="0" applyFill="1" applyBorder="1" applyAlignment="1" applyProtection="1">
      <alignment horizontal="left" vertical="center" wrapText="1"/>
      <protection locked="0"/>
    </xf>
    <xf numFmtId="0" fontId="0" fillId="25" borderId="10" xfId="0" applyFill="1" applyBorder="1" applyAlignment="1" applyProtection="1">
      <alignment horizontal="left" vertical="center" wrapText="1"/>
      <protection locked="0"/>
    </xf>
    <xf numFmtId="1" fontId="0" fillId="25" borderId="10" xfId="0" applyNumberFormat="1" applyFont="1" applyFill="1" applyBorder="1" applyAlignment="1" applyProtection="1">
      <alignment horizontal="left" vertical="center" wrapText="1"/>
      <protection locked="0"/>
    </xf>
    <xf numFmtId="0" fontId="0" fillId="25" borderId="10" xfId="0" applyFont="1" applyFill="1" applyBorder="1" applyAlignment="1" applyProtection="1">
      <alignment horizontal="left" vertical="center"/>
      <protection locked="0"/>
    </xf>
    <xf numFmtId="0" fontId="0" fillId="25" borderId="10" xfId="0" applyFont="1" applyFill="1" applyBorder="1" applyAlignment="1" applyProtection="1">
      <alignment horizontal="left" vertical="center" wrapText="1"/>
      <protection locked="0"/>
    </xf>
    <xf numFmtId="0" fontId="0" fillId="25" borderId="10" xfId="0" applyNumberFormat="1" applyFont="1" applyFill="1" applyBorder="1" applyAlignment="1" applyProtection="1">
      <alignment horizontal="left" vertical="center" wrapText="1"/>
      <protection locked="0"/>
    </xf>
    <xf numFmtId="0" fontId="0" fillId="25" borderId="10" xfId="0" applyNumberForma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wrapText="1"/>
      <protection locked="0"/>
    </xf>
    <xf numFmtId="0" fontId="0" fillId="0" borderId="10" xfId="0" applyNumberFormat="1" applyFont="1" applyFill="1" applyBorder="1" applyAlignment="1" applyProtection="1">
      <alignment horizontal="left" vertical="center" wrapText="1"/>
      <protection locked="0"/>
    </xf>
    <xf numFmtId="1" fontId="0" fillId="0" borderId="10" xfId="0" applyNumberFormat="1" applyFont="1" applyFill="1" applyBorder="1" applyAlignment="1" applyProtection="1">
      <alignment horizontal="left" vertical="center" wrapText="1"/>
      <protection locked="0"/>
    </xf>
    <xf numFmtId="0" fontId="0" fillId="25" borderId="10" xfId="0" applyFill="1" applyBorder="1" applyAlignment="1" applyProtection="1">
      <alignment horizontal="left" vertical="center"/>
      <protection locked="0"/>
    </xf>
    <xf numFmtId="0" fontId="0" fillId="0" borderId="10" xfId="0" applyNumberFormat="1" applyFill="1" applyBorder="1" applyAlignment="1" applyProtection="1">
      <alignment horizontal="left" vertical="center" wrapText="1"/>
      <protection locked="0"/>
    </xf>
    <xf numFmtId="0" fontId="0" fillId="0" borderId="10" xfId="0" applyBorder="1" applyAlignment="1" applyProtection="1">
      <alignment horizontal="left" vertical="center"/>
      <protection locked="0"/>
    </xf>
    <xf numFmtId="1" fontId="0" fillId="0" borderId="10" xfId="0" applyNumberFormat="1" applyFont="1" applyFill="1" applyBorder="1" applyAlignment="1" applyProtection="1">
      <alignment horizontal="left" vertical="center"/>
      <protection locked="0"/>
    </xf>
    <xf numFmtId="0" fontId="124" fillId="0" borderId="10" xfId="0" applyFont="1" applyFill="1" applyBorder="1" applyAlignment="1" applyProtection="1">
      <alignment horizontal="left" vertical="center"/>
      <protection locked="0"/>
    </xf>
    <xf numFmtId="0" fontId="124" fillId="0" borderId="10" xfId="0" applyFont="1" applyFill="1" applyBorder="1" applyAlignment="1" applyProtection="1">
      <alignment horizontal="left" vertical="center" wrapText="1"/>
      <protection locked="0"/>
    </xf>
    <xf numFmtId="0" fontId="0" fillId="0" borderId="0" xfId="0" applyFont="1" applyAlignment="1" applyProtection="1">
      <alignment horizontal="left" vertical="center"/>
      <protection locked="0"/>
    </xf>
    <xf numFmtId="1" fontId="0" fillId="25" borderId="10" xfId="0" applyNumberFormat="1" applyFill="1" applyBorder="1" applyAlignment="1" applyProtection="1">
      <alignment horizontal="left" vertical="center" wrapText="1"/>
      <protection locked="0"/>
    </xf>
    <xf numFmtId="0" fontId="0" fillId="0" borderId="10" xfId="0" applyFill="1" applyBorder="1" applyAlignment="1" applyProtection="1">
      <alignment horizontal="left" vertical="center"/>
      <protection locked="0"/>
    </xf>
    <xf numFmtId="0" fontId="0" fillId="0" borderId="10" xfId="0" applyFill="1" applyBorder="1" applyAlignment="1">
      <alignment horizontal="left" vertical="center" wrapText="1"/>
    </xf>
    <xf numFmtId="0" fontId="124" fillId="0" borderId="10" xfId="55" applyNumberFormat="1" applyFont="1" applyFill="1" applyBorder="1" applyAlignment="1">
      <alignment horizontal="left" vertical="center" wrapText="1"/>
      <protection/>
    </xf>
    <xf numFmtId="0" fontId="0" fillId="0" borderId="10" xfId="0" applyFont="1" applyBorder="1" applyAlignment="1" applyProtection="1">
      <alignment horizontal="left" vertical="center"/>
      <protection locked="0"/>
    </xf>
    <xf numFmtId="0" fontId="0" fillId="0" borderId="10" xfId="0" applyFont="1" applyBorder="1" applyAlignment="1">
      <alignment horizontal="left" vertical="center"/>
    </xf>
    <xf numFmtId="0" fontId="134"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134" fillId="0" borderId="10" xfId="0" applyFont="1" applyBorder="1" applyAlignment="1">
      <alignment horizontal="left" vertical="center"/>
    </xf>
    <xf numFmtId="0" fontId="134" fillId="0" borderId="10" xfId="0" applyFont="1" applyFill="1" applyBorder="1" applyAlignment="1">
      <alignment horizontal="left" vertical="center" wrapText="1"/>
    </xf>
    <xf numFmtId="1" fontId="0" fillId="0" borderId="10" xfId="0" applyNumberFormat="1" applyBorder="1" applyAlignment="1" applyProtection="1">
      <alignment horizontal="left" vertical="center"/>
      <protection locked="0"/>
    </xf>
    <xf numFmtId="1" fontId="0" fillId="0" borderId="0" xfId="0" applyNumberFormat="1" applyFont="1" applyAlignment="1" applyProtection="1">
      <alignment horizontal="left" vertical="center"/>
      <protection locked="0"/>
    </xf>
    <xf numFmtId="0" fontId="0" fillId="0" borderId="0" xfId="0" applyFont="1" applyAlignment="1" applyProtection="1">
      <alignment horizontal="left" vertical="center" wrapText="1"/>
      <protection locked="0"/>
    </xf>
    <xf numFmtId="0" fontId="0" fillId="25" borderId="0" xfId="0" applyFont="1" applyFill="1" applyAlignment="1" applyProtection="1">
      <alignment horizontal="left"/>
      <protection locked="0"/>
    </xf>
    <xf numFmtId="1" fontId="0" fillId="0" borderId="10" xfId="0" applyNumberFormat="1"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0" fontId="0" fillId="25" borderId="10" xfId="0" applyFont="1" applyFill="1" applyBorder="1" applyAlignment="1" applyProtection="1">
      <alignment horizontal="right" vertical="center"/>
      <protection locked="0"/>
    </xf>
    <xf numFmtId="1" fontId="0" fillId="25" borderId="10" xfId="0" applyNumberFormat="1" applyFont="1" applyFill="1" applyBorder="1" applyAlignment="1" applyProtection="1">
      <alignment horizontal="right" vertical="center" wrapText="1"/>
      <protection locked="0"/>
    </xf>
    <xf numFmtId="1" fontId="0" fillId="0" borderId="10" xfId="0" applyNumberFormat="1" applyFont="1" applyFill="1" applyBorder="1" applyAlignment="1" applyProtection="1">
      <alignment horizontal="right" vertical="center" wrapText="1"/>
      <protection locked="0"/>
    </xf>
    <xf numFmtId="0" fontId="0" fillId="0" borderId="10" xfId="0" applyFont="1" applyFill="1" applyBorder="1" applyAlignment="1" applyProtection="1">
      <alignment horizontal="right" vertical="center"/>
      <protection locked="0"/>
    </xf>
    <xf numFmtId="1" fontId="0" fillId="0" borderId="10" xfId="0" applyNumberFormat="1" applyFont="1" applyFill="1" applyBorder="1" applyAlignment="1" applyProtection="1">
      <alignment horizontal="right" vertical="center"/>
      <protection locked="0"/>
    </xf>
    <xf numFmtId="0" fontId="124" fillId="0" borderId="10" xfId="0" applyFont="1" applyFill="1" applyBorder="1" applyAlignment="1" applyProtection="1">
      <alignment horizontal="right" vertical="center"/>
      <protection locked="0"/>
    </xf>
    <xf numFmtId="0" fontId="0" fillId="0" borderId="10" xfId="0" applyFont="1" applyFill="1" applyBorder="1" applyAlignment="1" applyProtection="1">
      <alignment horizontal="right" vertical="center" wrapText="1"/>
      <protection locked="0"/>
    </xf>
    <xf numFmtId="1" fontId="0" fillId="0" borderId="10" xfId="0" applyNumberFormat="1" applyFill="1" applyBorder="1" applyAlignment="1" applyProtection="1">
      <alignment horizontal="right" vertical="center" wrapText="1"/>
      <protection locked="0"/>
    </xf>
    <xf numFmtId="0" fontId="0" fillId="0" borderId="0" xfId="0" applyFont="1" applyAlignment="1" applyProtection="1">
      <alignment horizontal="right"/>
      <protection locked="0"/>
    </xf>
    <xf numFmtId="0" fontId="0" fillId="0" borderId="10" xfId="0" applyFont="1" applyBorder="1" applyAlignment="1" applyProtection="1">
      <alignment horizontal="right" vertical="center"/>
      <protection locked="0"/>
    </xf>
    <xf numFmtId="0" fontId="0" fillId="0" borderId="0" xfId="0" applyFont="1" applyAlignment="1" applyProtection="1">
      <alignment horizontal="right" vertical="center"/>
      <protection locked="0"/>
    </xf>
    <xf numFmtId="0" fontId="135" fillId="25" borderId="0" xfId="0" applyFont="1" applyFill="1" applyBorder="1" applyAlignment="1" applyProtection="1">
      <alignment horizontal="center" vertical="center"/>
      <protection locked="0"/>
    </xf>
    <xf numFmtId="49" fontId="0" fillId="25" borderId="0" xfId="0" applyNumberFormat="1" applyFont="1" applyFill="1" applyBorder="1" applyAlignment="1" applyProtection="1">
      <alignment horizontal="center" vertical="center"/>
      <protection locked="0"/>
    </xf>
    <xf numFmtId="0" fontId="0" fillId="25" borderId="0" xfId="0" applyFill="1" applyAlignment="1">
      <alignment/>
    </xf>
    <xf numFmtId="49" fontId="132" fillId="25" borderId="0" xfId="0" applyNumberFormat="1" applyFont="1" applyFill="1" applyBorder="1" applyAlignment="1" applyProtection="1">
      <alignment horizontal="center" vertical="center"/>
      <protection locked="0"/>
    </xf>
    <xf numFmtId="1" fontId="132" fillId="25" borderId="0" xfId="0" applyNumberFormat="1" applyFont="1" applyFill="1" applyBorder="1" applyAlignment="1" applyProtection="1">
      <alignment horizontal="center" vertical="center"/>
      <protection locked="0"/>
    </xf>
    <xf numFmtId="0" fontId="127" fillId="25" borderId="0" xfId="0" applyFont="1" applyFill="1" applyBorder="1" applyAlignment="1" applyProtection="1">
      <alignment horizontal="center" vertical="center"/>
      <protection locked="0"/>
    </xf>
    <xf numFmtId="0" fontId="133" fillId="25" borderId="0" xfId="0" applyFont="1" applyFill="1" applyBorder="1" applyAlignment="1" applyProtection="1">
      <alignment horizontal="center" vertical="center"/>
      <protection locked="0"/>
    </xf>
    <xf numFmtId="0" fontId="136" fillId="25" borderId="0" xfId="0" applyFont="1" applyFill="1" applyBorder="1" applyAlignment="1" applyProtection="1">
      <alignment horizontal="left" vertical="center" wrapText="1"/>
      <protection locked="0"/>
    </xf>
    <xf numFmtId="0" fontId="0" fillId="25" borderId="0" xfId="0" applyFont="1" applyFill="1" applyAlignment="1" applyProtection="1">
      <alignment horizontal="center" vertical="center"/>
      <protection locked="0"/>
    </xf>
    <xf numFmtId="0" fontId="134" fillId="0" borderId="10" xfId="0" applyFont="1" applyFill="1" applyBorder="1" applyAlignment="1">
      <alignment horizontal="left" vertical="center"/>
    </xf>
    <xf numFmtId="0" fontId="7" fillId="24" borderId="10" xfId="0" applyFont="1" applyFill="1" applyBorder="1" applyAlignment="1" applyProtection="1">
      <alignment horizontal="left"/>
      <protection locked="0"/>
    </xf>
    <xf numFmtId="0" fontId="0" fillId="24" borderId="10" xfId="0" applyFont="1" applyFill="1" applyBorder="1" applyAlignment="1" applyProtection="1">
      <alignment horizontal="center" vertical="center"/>
      <protection locked="0"/>
    </xf>
    <xf numFmtId="0" fontId="0" fillId="24" borderId="10" xfId="0" applyFont="1" applyFill="1" applyBorder="1" applyAlignment="1" applyProtection="1">
      <alignment horizontal="left"/>
      <protection locked="0"/>
    </xf>
    <xf numFmtId="0" fontId="0" fillId="24" borderId="10" xfId="0" applyFont="1" applyFill="1" applyBorder="1" applyAlignment="1" applyProtection="1">
      <alignment horizontal="right"/>
      <protection locked="0"/>
    </xf>
    <xf numFmtId="1" fontId="0" fillId="24" borderId="10" xfId="0" applyNumberFormat="1" applyFont="1" applyFill="1" applyBorder="1" applyAlignment="1" applyProtection="1">
      <alignment horizontal="left" vertical="center" wrapText="1"/>
      <protection locked="0"/>
    </xf>
    <xf numFmtId="0" fontId="0" fillId="24" borderId="10" xfId="0" applyNumberFormat="1" applyFill="1" applyBorder="1" applyAlignment="1" applyProtection="1">
      <alignment horizontal="left" vertical="center" wrapText="1"/>
      <protection locked="0"/>
    </xf>
    <xf numFmtId="0" fontId="0" fillId="24" borderId="10" xfId="0" applyFill="1" applyBorder="1" applyAlignment="1" applyProtection="1">
      <alignment horizontal="left" vertical="center" wrapText="1"/>
      <protection locked="0"/>
    </xf>
    <xf numFmtId="1" fontId="0" fillId="24" borderId="10" xfId="0" applyNumberFormat="1" applyFont="1" applyFill="1" applyBorder="1" applyAlignment="1" applyProtection="1">
      <alignment horizontal="right" vertical="center" wrapText="1"/>
      <protection locked="0"/>
    </xf>
    <xf numFmtId="0" fontId="136" fillId="24" borderId="10" xfId="57" applyFont="1" applyFill="1" applyBorder="1" applyAlignment="1" applyProtection="1">
      <alignment horizontal="center" vertical="center"/>
      <protection locked="0"/>
    </xf>
    <xf numFmtId="0" fontId="137" fillId="24" borderId="10" xfId="57" applyFont="1" applyFill="1" applyBorder="1" applyAlignment="1" applyProtection="1">
      <alignment horizontal="left" vertical="center"/>
      <protection locked="0"/>
    </xf>
    <xf numFmtId="0" fontId="137" fillId="24" borderId="10" xfId="57" applyFont="1" applyFill="1" applyBorder="1" applyAlignment="1" applyProtection="1">
      <alignment horizontal="left" vertical="center" wrapText="1"/>
      <protection locked="0"/>
    </xf>
    <xf numFmtId="0" fontId="137" fillId="24" borderId="10" xfId="57" applyNumberFormat="1" applyFont="1" applyFill="1" applyBorder="1" applyAlignment="1" applyProtection="1">
      <alignment horizontal="left" vertical="center" wrapText="1"/>
      <protection locked="0"/>
    </xf>
    <xf numFmtId="0" fontId="137" fillId="24" borderId="10" xfId="57" applyNumberFormat="1" applyFont="1" applyFill="1" applyBorder="1" applyAlignment="1" applyProtection="1">
      <alignment horizontal="right" vertical="center" wrapText="1"/>
      <protection locked="0"/>
    </xf>
    <xf numFmtId="0" fontId="0" fillId="26" borderId="10" xfId="0" applyFont="1" applyFill="1" applyBorder="1" applyAlignment="1" applyProtection="1">
      <alignment horizontal="left"/>
      <protection locked="0"/>
    </xf>
    <xf numFmtId="192" fontId="56" fillId="25" borderId="10" xfId="0" applyNumberFormat="1" applyFont="1" applyFill="1" applyBorder="1" applyAlignment="1">
      <alignment horizontal="center" vertical="center" wrapText="1"/>
    </xf>
    <xf numFmtId="0" fontId="9" fillId="19" borderId="10" xfId="53" applyFont="1" applyFill="1" applyBorder="1" applyAlignment="1">
      <alignment horizontal="center"/>
      <protection/>
    </xf>
    <xf numFmtId="0" fontId="38" fillId="19" borderId="10" xfId="0" applyFont="1" applyFill="1" applyBorder="1" applyAlignment="1">
      <alignment horizontal="left" vertical="center" wrapText="1"/>
    </xf>
    <xf numFmtId="0" fontId="19" fillId="21" borderId="0" xfId="42" applyFill="1" applyBorder="1" applyAlignment="1" applyProtection="1">
      <alignment horizontal="center" vertical="distributed" wrapText="1"/>
      <protection/>
    </xf>
    <xf numFmtId="0" fontId="0" fillId="0" borderId="0" xfId="0" applyAlignment="1">
      <alignment vertical="center" wrapText="1"/>
    </xf>
    <xf numFmtId="0" fontId="7" fillId="0" borderId="0" xfId="0" applyFont="1" applyAlignment="1">
      <alignment vertical="center" wrapText="1"/>
    </xf>
    <xf numFmtId="0" fontId="78" fillId="19" borderId="10" xfId="0" applyFont="1" applyFill="1" applyBorder="1" applyAlignment="1">
      <alignment horizontal="center" vertical="center"/>
    </xf>
    <xf numFmtId="0" fontId="138" fillId="0" borderId="10" xfId="0" applyFont="1" applyBorder="1" applyAlignment="1">
      <alignment horizontal="center" vertical="center" wrapText="1"/>
    </xf>
    <xf numFmtId="193" fontId="138" fillId="0" borderId="10" xfId="0" applyNumberFormat="1" applyFont="1" applyBorder="1" applyAlignment="1">
      <alignment horizontal="center" vertical="center" wrapText="1"/>
    </xf>
    <xf numFmtId="0" fontId="138" fillId="0" borderId="10" xfId="0" applyFont="1" applyBorder="1" applyAlignment="1">
      <alignment vertical="center" wrapText="1"/>
    </xf>
    <xf numFmtId="0" fontId="138" fillId="0" borderId="12" xfId="0" applyFont="1" applyBorder="1" applyAlignment="1">
      <alignment horizontal="center" vertical="center" wrapText="1"/>
    </xf>
    <xf numFmtId="193" fontId="0" fillId="0" borderId="0" xfId="0" applyNumberFormat="1" applyAlignment="1">
      <alignment horizontal="center" vertical="center" wrapText="1"/>
    </xf>
    <xf numFmtId="0" fontId="139" fillId="0" borderId="10" xfId="0" applyFont="1" applyBorder="1" applyAlignment="1">
      <alignment horizontal="center" vertical="center" wrapText="1"/>
    </xf>
    <xf numFmtId="0" fontId="140" fillId="0" borderId="10" xfId="0" applyFont="1" applyBorder="1" applyAlignment="1">
      <alignment horizontal="center" vertical="center" wrapText="1"/>
    </xf>
    <xf numFmtId="193" fontId="139" fillId="0" borderId="10" xfId="0" applyNumberFormat="1" applyFont="1" applyBorder="1" applyAlignment="1">
      <alignment horizontal="center" vertical="center" wrapText="1"/>
    </xf>
    <xf numFmtId="0" fontId="0" fillId="0" borderId="10" xfId="0" applyBorder="1" applyAlignment="1">
      <alignment vertical="center" wrapText="1"/>
    </xf>
    <xf numFmtId="0" fontId="107" fillId="20" borderId="0" xfId="0" applyFont="1" applyFill="1" applyBorder="1" applyAlignment="1">
      <alignment horizontal="center" vertical="distributed" wrapText="1"/>
    </xf>
    <xf numFmtId="0" fontId="50" fillId="0" borderId="0" xfId="0" applyFont="1" applyBorder="1" applyAlignment="1">
      <alignment horizontal="center" vertical="center" wrapText="1"/>
    </xf>
    <xf numFmtId="0" fontId="40" fillId="0" borderId="12"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38" fillId="0" borderId="12" xfId="0" applyFont="1" applyFill="1" applyBorder="1" applyAlignment="1">
      <alignment vertical="center" wrapText="1"/>
    </xf>
    <xf numFmtId="0" fontId="38" fillId="0" borderId="16" xfId="0" applyFont="1" applyFill="1" applyBorder="1" applyAlignment="1">
      <alignment vertical="center" wrapText="1"/>
    </xf>
    <xf numFmtId="49" fontId="9" fillId="19" borderId="0" xfId="0" applyNumberFormat="1" applyFont="1" applyFill="1" applyBorder="1" applyAlignment="1">
      <alignment horizontal="left" wrapText="1"/>
    </xf>
    <xf numFmtId="49" fontId="41" fillId="19" borderId="0" xfId="0" applyNumberFormat="1" applyFont="1" applyFill="1" applyBorder="1" applyAlignment="1">
      <alignment horizontal="left" wrapText="1"/>
    </xf>
    <xf numFmtId="0" fontId="80" fillId="19" borderId="0" xfId="0" applyFont="1" applyFill="1" applyBorder="1" applyAlignment="1">
      <alignment horizontal="left" wrapText="1"/>
    </xf>
    <xf numFmtId="0" fontId="14" fillId="19" borderId="12" xfId="0" applyFont="1" applyFill="1" applyBorder="1" applyAlignment="1">
      <alignment horizontal="left" vertical="center"/>
    </xf>
    <xf numFmtId="0" fontId="14" fillId="19" borderId="11" xfId="0" applyFont="1" applyFill="1" applyBorder="1" applyAlignment="1">
      <alignment horizontal="left" vertical="center"/>
    </xf>
    <xf numFmtId="0" fontId="14" fillId="19" borderId="16" xfId="0" applyFont="1" applyFill="1" applyBorder="1" applyAlignment="1">
      <alignment horizontal="left" vertical="center"/>
    </xf>
    <xf numFmtId="0" fontId="40" fillId="19" borderId="12" xfId="0" applyFont="1" applyFill="1" applyBorder="1" applyAlignment="1">
      <alignment horizontal="left" vertical="center" wrapText="1"/>
    </xf>
    <xf numFmtId="0" fontId="40" fillId="19" borderId="11" xfId="0" applyFont="1" applyFill="1" applyBorder="1" applyAlignment="1">
      <alignment horizontal="left" vertical="center" wrapText="1"/>
    </xf>
    <xf numFmtId="0" fontId="40" fillId="19" borderId="16" xfId="0" applyFont="1" applyFill="1" applyBorder="1" applyAlignment="1">
      <alignment horizontal="left" vertical="center" wrapText="1"/>
    </xf>
    <xf numFmtId="0" fontId="1" fillId="22" borderId="12" xfId="0" applyFont="1" applyFill="1" applyBorder="1" applyAlignment="1">
      <alignment horizontal="center" vertical="center" wrapText="1"/>
    </xf>
    <xf numFmtId="0" fontId="1" fillId="22" borderId="11" xfId="0" applyFont="1" applyFill="1" applyBorder="1" applyAlignment="1">
      <alignment horizontal="center" vertical="center" wrapText="1"/>
    </xf>
    <xf numFmtId="0" fontId="38" fillId="0" borderId="12"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107" fillId="20" borderId="26" xfId="0" applyFont="1" applyFill="1" applyBorder="1" applyAlignment="1">
      <alignment horizontal="center" vertical="distributed" wrapText="1"/>
    </xf>
    <xf numFmtId="0" fontId="39" fillId="22" borderId="12" xfId="0" applyFont="1" applyFill="1" applyBorder="1" applyAlignment="1">
      <alignment horizontal="center" vertical="center" wrapText="1"/>
    </xf>
    <xf numFmtId="0" fontId="39" fillId="22" borderId="11" xfId="0" applyFont="1" applyFill="1" applyBorder="1" applyAlignment="1">
      <alignment horizontal="center" vertical="center" wrapText="1"/>
    </xf>
    <xf numFmtId="0" fontId="59" fillId="20" borderId="26" xfId="0" applyFont="1" applyFill="1" applyBorder="1" applyAlignment="1">
      <alignment horizontal="center" vertical="distributed" wrapText="1"/>
    </xf>
    <xf numFmtId="49" fontId="80" fillId="19" borderId="0" xfId="0" applyNumberFormat="1" applyFont="1" applyFill="1" applyBorder="1" applyAlignment="1">
      <alignment horizontal="left" wrapText="1"/>
    </xf>
    <xf numFmtId="0" fontId="93" fillId="19" borderId="10" xfId="0" applyFont="1" applyFill="1" applyBorder="1" applyAlignment="1">
      <alignment horizontal="center" vertical="center" wrapText="1"/>
    </xf>
    <xf numFmtId="0" fontId="59" fillId="20" borderId="0" xfId="0" applyFont="1" applyFill="1" applyBorder="1" applyAlignment="1">
      <alignment horizontal="center" vertical="distributed" wrapText="1"/>
    </xf>
    <xf numFmtId="192" fontId="9" fillId="19" borderId="18" xfId="53" applyNumberFormat="1" applyFont="1" applyFill="1" applyBorder="1" applyAlignment="1">
      <alignment horizontal="center" vertical="center"/>
      <protection/>
    </xf>
    <xf numFmtId="192" fontId="9" fillId="19" borderId="29" xfId="53" applyNumberFormat="1" applyFont="1" applyFill="1" applyBorder="1" applyAlignment="1">
      <alignment horizontal="center" vertical="center"/>
      <protection/>
    </xf>
    <xf numFmtId="192" fontId="9" fillId="19" borderId="17" xfId="53" applyNumberFormat="1" applyFont="1" applyFill="1" applyBorder="1" applyAlignment="1">
      <alignment horizontal="center" vertical="center"/>
      <protection/>
    </xf>
    <xf numFmtId="49" fontId="9" fillId="19" borderId="0" xfId="0" applyNumberFormat="1" applyFont="1" applyFill="1" applyBorder="1" applyAlignment="1">
      <alignment horizontal="left" vertical="top" wrapText="1"/>
    </xf>
    <xf numFmtId="49" fontId="41" fillId="19" borderId="0" xfId="0" applyNumberFormat="1" applyFont="1" applyFill="1" applyBorder="1" applyAlignment="1">
      <alignment horizontal="left" vertical="top" wrapText="1"/>
    </xf>
    <xf numFmtId="0" fontId="38" fillId="19" borderId="0" xfId="0" applyFont="1" applyFill="1" applyBorder="1" applyAlignment="1">
      <alignment horizontal="left" wrapText="1"/>
    </xf>
    <xf numFmtId="0" fontId="39" fillId="19" borderId="0" xfId="0" applyFont="1" applyFill="1" applyBorder="1" applyAlignment="1">
      <alignment horizontal="left" wrapText="1"/>
    </xf>
    <xf numFmtId="0" fontId="59" fillId="20" borderId="26" xfId="0" applyFont="1" applyFill="1" applyBorder="1" applyAlignment="1">
      <alignment horizontal="center" vertical="distributed" wrapText="1"/>
    </xf>
    <xf numFmtId="0" fontId="38" fillId="0" borderId="10" xfId="0" applyFont="1" applyFill="1" applyBorder="1" applyAlignment="1">
      <alignment horizontal="left" vertical="center" wrapText="1"/>
    </xf>
    <xf numFmtId="0" fontId="85" fillId="19" borderId="0" xfId="0" applyFont="1" applyFill="1" applyBorder="1" applyAlignment="1">
      <alignment horizontal="center" vertical="center" wrapText="1"/>
    </xf>
    <xf numFmtId="0" fontId="0" fillId="0" borderId="0" xfId="0" applyAlignment="1">
      <alignment vertical="center"/>
    </xf>
    <xf numFmtId="0" fontId="7" fillId="0" borderId="0" xfId="0" applyFont="1" applyAlignment="1">
      <alignment vertical="center"/>
    </xf>
    <xf numFmtId="49" fontId="70" fillId="19" borderId="0" xfId="0" applyNumberFormat="1" applyFont="1" applyFill="1" applyBorder="1" applyAlignment="1">
      <alignment horizontal="center" vertical="center" wrapText="1"/>
    </xf>
    <xf numFmtId="0" fontId="58" fillId="19" borderId="30" xfId="0" applyFont="1" applyFill="1" applyBorder="1" applyAlignment="1">
      <alignment horizontal="center" vertical="center" wrapText="1"/>
    </xf>
    <xf numFmtId="0" fontId="58" fillId="19" borderId="31" xfId="0" applyFont="1" applyFill="1" applyBorder="1" applyAlignment="1">
      <alignment horizontal="center" vertical="center" wrapText="1"/>
    </xf>
    <xf numFmtId="0" fontId="114" fillId="20" borderId="26" xfId="0" applyFont="1" applyFill="1" applyBorder="1" applyAlignment="1">
      <alignment horizontal="center" vertical="distributed" wrapText="1"/>
    </xf>
    <xf numFmtId="0" fontId="2" fillId="22" borderId="10" xfId="0" applyFont="1" applyFill="1" applyBorder="1" applyAlignment="1">
      <alignment horizontal="center" vertical="center" wrapText="1"/>
    </xf>
    <xf numFmtId="49" fontId="86" fillId="19" borderId="0" xfId="0" applyNumberFormat="1" applyFont="1" applyFill="1" applyBorder="1" applyAlignment="1">
      <alignment horizontal="center" vertical="center" wrapText="1"/>
    </xf>
    <xf numFmtId="0" fontId="95" fillId="19" borderId="0" xfId="0" applyFont="1" applyFill="1" applyBorder="1" applyAlignment="1">
      <alignment horizontal="center" vertical="center" wrapText="1"/>
    </xf>
    <xf numFmtId="0" fontId="0" fillId="0" borderId="0" xfId="0" applyFont="1" applyAlignment="1">
      <alignment vertical="center"/>
    </xf>
    <xf numFmtId="0" fontId="94" fillId="19" borderId="26" xfId="0" applyFont="1" applyFill="1" applyBorder="1" applyAlignment="1">
      <alignment horizontal="right" wrapText="1"/>
    </xf>
    <xf numFmtId="0" fontId="94" fillId="19" borderId="26" xfId="0" applyFont="1" applyFill="1" applyBorder="1" applyAlignment="1">
      <alignment horizontal="right" wrapText="1"/>
    </xf>
    <xf numFmtId="0" fontId="112" fillId="19" borderId="0" xfId="0" applyFont="1" applyFill="1" applyAlignment="1">
      <alignment horizontal="center" vertical="center" wrapText="1"/>
    </xf>
    <xf numFmtId="0" fontId="113" fillId="19" borderId="0" xfId="0" applyFont="1" applyFill="1" applyAlignment="1">
      <alignment horizontal="center" vertical="center" wrapText="1"/>
    </xf>
    <xf numFmtId="0" fontId="2" fillId="19" borderId="0" xfId="0" applyFont="1" applyFill="1" applyBorder="1" applyAlignment="1">
      <alignment horizontal="center" wrapText="1"/>
    </xf>
    <xf numFmtId="0" fontId="9" fillId="19" borderId="0" xfId="0" applyFont="1" applyFill="1" applyBorder="1" applyAlignment="1">
      <alignment horizontal="center" vertical="center"/>
    </xf>
    <xf numFmtId="0" fontId="69" fillId="20" borderId="0" xfId="0" applyFont="1" applyFill="1" applyBorder="1" applyAlignment="1">
      <alignment horizontal="center" vertical="center" wrapText="1"/>
    </xf>
    <xf numFmtId="0" fontId="69" fillId="20" borderId="0" xfId="0" applyFont="1" applyFill="1" applyBorder="1" applyAlignment="1">
      <alignment horizontal="center" wrapText="1"/>
    </xf>
    <xf numFmtId="0" fontId="69" fillId="20" borderId="0" xfId="0" applyFont="1" applyFill="1" applyBorder="1" applyAlignment="1">
      <alignment horizontal="center" vertical="top" wrapText="1"/>
    </xf>
    <xf numFmtId="49" fontId="39" fillId="19" borderId="0" xfId="0" applyNumberFormat="1" applyFont="1" applyFill="1" applyBorder="1" applyAlignment="1">
      <alignment horizontal="left" vertical="center" wrapText="1"/>
    </xf>
    <xf numFmtId="0" fontId="39" fillId="19" borderId="12" xfId="0" applyFont="1" applyFill="1" applyBorder="1" applyAlignment="1">
      <alignment horizontal="center" vertical="center" wrapText="1"/>
    </xf>
    <xf numFmtId="0" fontId="39" fillId="19" borderId="11" xfId="0" applyFont="1" applyFill="1" applyBorder="1" applyAlignment="1">
      <alignment horizontal="center" vertical="center" wrapText="1"/>
    </xf>
    <xf numFmtId="0" fontId="39" fillId="19" borderId="16" xfId="0" applyFont="1" applyFill="1" applyBorder="1" applyAlignment="1">
      <alignment horizontal="center" vertical="center" wrapText="1"/>
    </xf>
    <xf numFmtId="0" fontId="39" fillId="0" borderId="12" xfId="0" applyFont="1" applyFill="1" applyBorder="1" applyAlignment="1">
      <alignment horizontal="left" vertical="center" wrapText="1"/>
    </xf>
    <xf numFmtId="0" fontId="39" fillId="0" borderId="16"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3" fillId="22" borderId="12" xfId="0" applyFont="1" applyFill="1" applyBorder="1" applyAlignment="1">
      <alignment horizontal="center" vertical="center" wrapText="1"/>
    </xf>
    <xf numFmtId="0" fontId="3" fillId="22" borderId="11" xfId="0" applyFont="1" applyFill="1" applyBorder="1" applyAlignment="1">
      <alignment horizontal="center" vertical="center" wrapText="1"/>
    </xf>
    <xf numFmtId="0" fontId="88" fillId="19" borderId="0" xfId="0" applyNumberFormat="1" applyFont="1" applyFill="1" applyBorder="1" applyAlignment="1">
      <alignment horizontal="center" vertical="center" wrapText="1"/>
    </xf>
    <xf numFmtId="0" fontId="88" fillId="19" borderId="0" xfId="0" applyNumberFormat="1" applyFont="1" applyFill="1" applyBorder="1" applyAlignment="1">
      <alignment horizontal="center" vertical="center" wrapText="1"/>
    </xf>
    <xf numFmtId="0" fontId="0" fillId="0" borderId="0" xfId="0" applyAlignment="1">
      <alignment vertical="center" wrapText="1"/>
    </xf>
    <xf numFmtId="0" fontId="7" fillId="0" borderId="0" xfId="0" applyFont="1" applyAlignment="1">
      <alignment vertical="center" wrapText="1"/>
    </xf>
    <xf numFmtId="0" fontId="107" fillId="20" borderId="10" xfId="0" applyFont="1" applyFill="1" applyBorder="1" applyAlignment="1">
      <alignment horizontal="center" vertical="distributed" wrapText="1"/>
    </xf>
    <xf numFmtId="0" fontId="59" fillId="20" borderId="0" xfId="0" applyFont="1" applyFill="1" applyBorder="1" applyAlignment="1">
      <alignment horizontal="center" vertical="distributed" wrapText="1"/>
    </xf>
    <xf numFmtId="0" fontId="1" fillId="19" borderId="0" xfId="0" applyFont="1" applyFill="1" applyBorder="1" applyAlignment="1">
      <alignment horizontal="left" vertical="center" wrapText="1"/>
    </xf>
    <xf numFmtId="0" fontId="0" fillId="0" borderId="0" xfId="0" applyAlignment="1">
      <alignment wrapText="1"/>
    </xf>
    <xf numFmtId="0" fontId="7" fillId="0" borderId="0" xfId="0" applyFont="1" applyAlignment="1">
      <alignment wrapText="1"/>
    </xf>
    <xf numFmtId="0" fontId="7" fillId="0" borderId="0" xfId="0" applyFont="1" applyAlignment="1">
      <alignment horizontal="center" wrapText="1"/>
    </xf>
    <xf numFmtId="0" fontId="94" fillId="19" borderId="0" xfId="0" applyFont="1" applyFill="1" applyBorder="1" applyAlignment="1">
      <alignment horizontal="center" vertical="center" wrapText="1"/>
    </xf>
    <xf numFmtId="49" fontId="44" fillId="19" borderId="0" xfId="0" applyNumberFormat="1" applyFont="1" applyFill="1" applyBorder="1" applyAlignment="1">
      <alignment horizontal="center" vertical="center" wrapText="1"/>
    </xf>
    <xf numFmtId="0" fontId="74" fillId="0" borderId="0" xfId="0" applyFont="1" applyAlignment="1">
      <alignment vertical="center"/>
    </xf>
    <xf numFmtId="0" fontId="111" fillId="20" borderId="26" xfId="0" applyFont="1" applyFill="1" applyBorder="1" applyAlignment="1">
      <alignment horizontal="center" vertical="center" wrapText="1"/>
    </xf>
    <xf numFmtId="0" fontId="3" fillId="22" borderId="15" xfId="0" applyFont="1" applyFill="1" applyBorder="1" applyAlignment="1">
      <alignment horizontal="center" vertical="center" wrapText="1"/>
    </xf>
    <xf numFmtId="0" fontId="3" fillId="22" borderId="26" xfId="0" applyFont="1" applyFill="1" applyBorder="1" applyAlignment="1">
      <alignment horizontal="center" vertical="center" wrapText="1"/>
    </xf>
    <xf numFmtId="0" fontId="7" fillId="24" borderId="10" xfId="0" applyFont="1" applyFill="1" applyBorder="1" applyAlignment="1" applyProtection="1">
      <alignment horizontal="left" vertical="center" wrapText="1"/>
      <protection locked="0"/>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пПрайс" xfId="53"/>
    <cellStyle name="Обычный_ОптСкидки" xfId="54"/>
    <cellStyle name="Обычный_По жанрам"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326</xdr:row>
      <xdr:rowOff>0</xdr:rowOff>
    </xdr:from>
    <xdr:to>
      <xdr:col>9</xdr:col>
      <xdr:colOff>409575</xdr:colOff>
      <xdr:row>326</xdr:row>
      <xdr:rowOff>0</xdr:rowOff>
    </xdr:to>
    <xdr:sp>
      <xdr:nvSpPr>
        <xdr:cNvPr id="1" name="Line 1024"/>
        <xdr:cNvSpPr>
          <a:spLocks/>
        </xdr:cNvSpPr>
      </xdr:nvSpPr>
      <xdr:spPr>
        <a:xfrm flipV="1">
          <a:off x="5572125" y="138483975"/>
          <a:ext cx="190500" cy="0"/>
        </a:xfrm>
        <a:prstGeom prst="line">
          <a:avLst/>
        </a:prstGeom>
        <a:noFill/>
        <a:ln w="9906"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0</xdr:col>
      <xdr:colOff>104775</xdr:colOff>
      <xdr:row>0</xdr:row>
      <xdr:rowOff>66675</xdr:rowOff>
    </xdr:from>
    <xdr:to>
      <xdr:col>2</xdr:col>
      <xdr:colOff>133350</xdr:colOff>
      <xdr:row>0</xdr:row>
      <xdr:rowOff>561975</xdr:rowOff>
    </xdr:to>
    <xdr:pic>
      <xdr:nvPicPr>
        <xdr:cNvPr id="2" name="Picture 7" descr="лого лем"/>
        <xdr:cNvPicPr preferRelativeResize="1">
          <a:picLocks noChangeAspect="1"/>
        </xdr:cNvPicPr>
      </xdr:nvPicPr>
      <xdr:blipFill>
        <a:blip r:embed="rId1"/>
        <a:stretch>
          <a:fillRect/>
        </a:stretch>
      </xdr:blipFill>
      <xdr:spPr>
        <a:xfrm>
          <a:off x="104775" y="66675"/>
          <a:ext cx="514350" cy="495300"/>
        </a:xfrm>
        <a:prstGeom prst="rect">
          <a:avLst/>
        </a:prstGeom>
        <a:noFill/>
        <a:ln w="9525" cmpd="sng">
          <a:noFill/>
        </a:ln>
      </xdr:spPr>
    </xdr:pic>
    <xdr:clientData/>
  </xdr:twoCellAnchor>
  <xdr:twoCellAnchor editAs="oneCell">
    <xdr:from>
      <xdr:col>11</xdr:col>
      <xdr:colOff>38100</xdr:colOff>
      <xdr:row>10</xdr:row>
      <xdr:rowOff>142875</xdr:rowOff>
    </xdr:from>
    <xdr:to>
      <xdr:col>15</xdr:col>
      <xdr:colOff>352425</xdr:colOff>
      <xdr:row>21</xdr:row>
      <xdr:rowOff>28575</xdr:rowOff>
    </xdr:to>
    <xdr:pic>
      <xdr:nvPicPr>
        <xdr:cNvPr id="3" name="Рисунок 6"/>
        <xdr:cNvPicPr preferRelativeResize="1">
          <a:picLocks noChangeAspect="1"/>
        </xdr:cNvPicPr>
      </xdr:nvPicPr>
      <xdr:blipFill>
        <a:blip r:embed="rId2"/>
        <a:stretch>
          <a:fillRect/>
        </a:stretch>
      </xdr:blipFill>
      <xdr:spPr>
        <a:xfrm>
          <a:off x="6648450" y="3505200"/>
          <a:ext cx="3552825" cy="3095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8"/>
  </sheetPr>
  <dimension ref="A1:IU1007"/>
  <sheetViews>
    <sheetView tabSelected="1" view="pageBreakPreview" zoomScale="130" zoomScaleSheetLayoutView="130" workbookViewId="0" topLeftCell="A1">
      <selection activeCell="K4" sqref="K4"/>
    </sheetView>
  </sheetViews>
  <sheetFormatPr defaultColWidth="10.00390625" defaultRowHeight="12.75"/>
  <cols>
    <col min="1" max="1" width="6.375" style="25" customWidth="1"/>
    <col min="2" max="2" width="0.875" style="25" hidden="1" customWidth="1"/>
    <col min="3" max="3" width="24.50390625" style="323" customWidth="1"/>
    <col min="4" max="4" width="13.625" style="323" customWidth="1"/>
    <col min="5" max="5" width="4.875" style="13" customWidth="1"/>
    <col min="6" max="6" width="4.375" style="13" customWidth="1"/>
    <col min="7" max="7" width="4.125" style="242" customWidth="1"/>
    <col min="8" max="8" width="4.50390625" style="62" customWidth="1"/>
    <col min="9" max="9" width="7.875" style="168" customWidth="1"/>
    <col min="10" max="10" width="8.875" style="44" customWidth="1"/>
    <col min="11" max="11" width="7.625" style="121" customWidth="1"/>
    <col min="12" max="12" width="10.00390625" style="68" customWidth="1"/>
    <col min="13" max="13" width="10.375" style="4" customWidth="1"/>
    <col min="14" max="14" width="10.00390625" style="4" customWidth="1"/>
    <col min="15" max="15" width="12.125" style="4" customWidth="1"/>
    <col min="16" max="20" width="10.00390625" style="4" customWidth="1"/>
    <col min="21" max="16384" width="10.00390625" style="4" customWidth="1"/>
  </cols>
  <sheetData>
    <row r="1" spans="1:18" s="3" customFormat="1" ht="44.25" customHeight="1">
      <c r="A1" s="18"/>
      <c r="B1" s="18"/>
      <c r="C1" s="480" t="s">
        <v>481</v>
      </c>
      <c r="D1" s="480"/>
      <c r="E1" s="480"/>
      <c r="F1" s="480"/>
      <c r="G1" s="481"/>
      <c r="H1" s="480"/>
      <c r="I1" s="480"/>
      <c r="J1" s="39"/>
      <c r="K1" s="111"/>
      <c r="L1" s="497" t="s">
        <v>748</v>
      </c>
      <c r="M1" s="498"/>
      <c r="N1" s="498"/>
      <c r="O1" s="498"/>
      <c r="P1" s="153"/>
      <c r="Q1" s="153"/>
      <c r="R1" s="153"/>
    </row>
    <row r="2" spans="1:18" s="3" customFormat="1" ht="32.25" customHeight="1">
      <c r="A2" s="482" t="s">
        <v>2454</v>
      </c>
      <c r="B2" s="482"/>
      <c r="C2" s="482"/>
      <c r="D2" s="482"/>
      <c r="E2" s="482"/>
      <c r="F2" s="482"/>
      <c r="G2" s="482"/>
      <c r="H2" s="482"/>
      <c r="I2" s="482"/>
      <c r="J2" s="73"/>
      <c r="K2" s="112"/>
      <c r="L2" s="498"/>
      <c r="M2" s="498"/>
      <c r="N2" s="498"/>
      <c r="O2" s="498"/>
      <c r="P2" s="153"/>
      <c r="Q2" s="153"/>
      <c r="R2" s="153"/>
    </row>
    <row r="3" spans="1:18" s="3" customFormat="1" ht="29.25" customHeight="1">
      <c r="A3" s="507" t="s">
        <v>413</v>
      </c>
      <c r="B3" s="507"/>
      <c r="C3" s="507"/>
      <c r="D3" s="507"/>
      <c r="E3" s="507"/>
      <c r="F3" s="507"/>
      <c r="G3" s="507"/>
      <c r="H3" s="507"/>
      <c r="I3" s="507"/>
      <c r="J3" s="40"/>
      <c r="K3" s="112"/>
      <c r="L3" s="498"/>
      <c r="M3" s="498"/>
      <c r="N3" s="498"/>
      <c r="O3" s="498"/>
      <c r="P3" s="153"/>
      <c r="Q3" s="153"/>
      <c r="R3" s="153"/>
    </row>
    <row r="4" spans="1:19" s="3" customFormat="1" ht="21" customHeight="1">
      <c r="A4" s="483" t="s">
        <v>1259</v>
      </c>
      <c r="B4" s="483"/>
      <c r="C4" s="483"/>
      <c r="D4" s="483"/>
      <c r="E4" s="483"/>
      <c r="F4" s="483"/>
      <c r="G4" s="483"/>
      <c r="H4" s="483"/>
      <c r="I4" s="483"/>
      <c r="J4" s="40"/>
      <c r="K4" s="112"/>
      <c r="M4" s="1"/>
      <c r="N4" s="1"/>
      <c r="O4" s="153"/>
      <c r="P4" s="229"/>
      <c r="Q4" s="229"/>
      <c r="R4" s="229"/>
      <c r="S4" s="229"/>
    </row>
    <row r="5" spans="1:14" s="3" customFormat="1" ht="21" customHeight="1">
      <c r="A5" s="508" t="s">
        <v>1258</v>
      </c>
      <c r="B5" s="508"/>
      <c r="C5" s="508"/>
      <c r="D5" s="508"/>
      <c r="E5" s="508"/>
      <c r="F5" s="508"/>
      <c r="G5" s="508"/>
      <c r="H5" s="508"/>
      <c r="I5" s="508"/>
      <c r="J5" s="40"/>
      <c r="K5" s="112"/>
      <c r="L5" s="259" t="s">
        <v>1569</v>
      </c>
      <c r="M5" s="1"/>
      <c r="N5" s="1"/>
    </row>
    <row r="6" spans="1:16" s="3" customFormat="1" ht="23.25" customHeight="1">
      <c r="A6" s="431" t="s">
        <v>834</v>
      </c>
      <c r="B6" s="431"/>
      <c r="C6" s="431"/>
      <c r="D6" s="431"/>
      <c r="E6" s="431"/>
      <c r="F6" s="431"/>
      <c r="G6" s="431"/>
      <c r="H6" s="431"/>
      <c r="I6" s="431"/>
      <c r="J6" s="502" t="s">
        <v>2450</v>
      </c>
      <c r="K6" s="502"/>
      <c r="L6" s="506" t="s">
        <v>114</v>
      </c>
      <c r="M6" s="506"/>
      <c r="N6" s="506"/>
      <c r="O6" s="506"/>
      <c r="P6" s="72"/>
    </row>
    <row r="7" spans="1:15" s="3" customFormat="1" ht="38.25" customHeight="1">
      <c r="A7" s="95"/>
      <c r="B7" s="41"/>
      <c r="C7" s="503" t="s">
        <v>308</v>
      </c>
      <c r="D7" s="503"/>
      <c r="E7" s="503"/>
      <c r="F7" s="503"/>
      <c r="G7" s="503"/>
      <c r="H7" s="503"/>
      <c r="I7" s="324"/>
      <c r="J7" s="215"/>
      <c r="K7" s="251"/>
      <c r="L7" s="506"/>
      <c r="M7" s="506"/>
      <c r="N7" s="506"/>
      <c r="O7" s="506"/>
    </row>
    <row r="8" spans="1:17" s="3" customFormat="1" ht="22.5" customHeight="1">
      <c r="A8" s="95" t="s">
        <v>835</v>
      </c>
      <c r="B8" s="41"/>
      <c r="C8" s="468" t="s">
        <v>1466</v>
      </c>
      <c r="D8" s="468"/>
      <c r="E8" s="468"/>
      <c r="F8" s="468"/>
      <c r="G8" s="469"/>
      <c r="H8" s="468"/>
      <c r="I8" s="41"/>
      <c r="J8" s="216"/>
      <c r="K8" s="252"/>
      <c r="L8" s="506"/>
      <c r="M8" s="506"/>
      <c r="N8" s="506"/>
      <c r="O8" s="506"/>
      <c r="Q8" s="90"/>
    </row>
    <row r="9" spans="1:16" s="90" customFormat="1" ht="16.5" customHeight="1">
      <c r="A9" s="96"/>
      <c r="B9" s="87"/>
      <c r="C9" s="468" t="s">
        <v>1486</v>
      </c>
      <c r="D9" s="468"/>
      <c r="E9" s="468"/>
      <c r="F9" s="468"/>
      <c r="G9" s="469"/>
      <c r="H9" s="468"/>
      <c r="I9" s="87"/>
      <c r="J9" s="217"/>
      <c r="K9" s="253"/>
      <c r="L9" s="506"/>
      <c r="M9" s="506"/>
      <c r="N9" s="506"/>
      <c r="O9" s="506"/>
      <c r="P9" s="3"/>
    </row>
    <row r="10" spans="1:16" s="90" customFormat="1" ht="16.5" customHeight="1">
      <c r="A10" s="96"/>
      <c r="B10" s="87"/>
      <c r="C10" s="468" t="s">
        <v>1487</v>
      </c>
      <c r="D10" s="468"/>
      <c r="E10" s="468"/>
      <c r="F10" s="468"/>
      <c r="G10" s="469"/>
      <c r="H10" s="468"/>
      <c r="I10" s="87"/>
      <c r="J10" s="217"/>
      <c r="K10" s="253"/>
      <c r="L10" s="506"/>
      <c r="M10" s="506"/>
      <c r="N10" s="506"/>
      <c r="O10" s="506"/>
      <c r="P10" s="3"/>
    </row>
    <row r="11" spans="1:16" s="90" customFormat="1" ht="33" customHeight="1">
      <c r="A11" s="96"/>
      <c r="B11" s="87"/>
      <c r="C11" s="499" t="s">
        <v>1488</v>
      </c>
      <c r="D11" s="499"/>
      <c r="E11" s="499"/>
      <c r="F11" s="499"/>
      <c r="G11" s="500"/>
      <c r="H11" s="499"/>
      <c r="I11" s="87"/>
      <c r="J11" s="217"/>
      <c r="K11" s="253"/>
      <c r="L11" s="41"/>
      <c r="M11" s="98"/>
      <c r="N11" s="99"/>
      <c r="O11" s="3"/>
      <c r="P11" s="3"/>
    </row>
    <row r="12" spans="1:16" s="90" customFormat="1" ht="16.5" customHeight="1">
      <c r="A12" s="96"/>
      <c r="B12" s="87"/>
      <c r="C12" s="468" t="s">
        <v>1315</v>
      </c>
      <c r="D12" s="468"/>
      <c r="E12" s="468"/>
      <c r="F12" s="468"/>
      <c r="G12" s="469"/>
      <c r="H12" s="468"/>
      <c r="I12" s="87"/>
      <c r="J12" s="217"/>
      <c r="K12" s="253"/>
      <c r="L12" s="41"/>
      <c r="M12" s="100"/>
      <c r="N12" s="3"/>
      <c r="O12" s="3"/>
      <c r="P12" s="3"/>
    </row>
    <row r="13" spans="1:16" s="90" customFormat="1" ht="16.5" customHeight="1">
      <c r="A13" s="96"/>
      <c r="B13" s="87"/>
      <c r="C13" s="468" t="s">
        <v>1316</v>
      </c>
      <c r="D13" s="468"/>
      <c r="E13" s="468"/>
      <c r="F13" s="468"/>
      <c r="G13" s="469"/>
      <c r="H13" s="468"/>
      <c r="I13" s="87"/>
      <c r="J13" s="217"/>
      <c r="K13" s="253"/>
      <c r="L13" s="41"/>
      <c r="M13" s="100"/>
      <c r="N13" s="3"/>
      <c r="O13" s="3"/>
      <c r="P13" s="3"/>
    </row>
    <row r="14" spans="1:17" s="90" customFormat="1" ht="16.5" customHeight="1">
      <c r="A14" s="96"/>
      <c r="B14" s="87"/>
      <c r="C14" s="468" t="s">
        <v>1389</v>
      </c>
      <c r="D14" s="468"/>
      <c r="E14" s="468"/>
      <c r="F14" s="468"/>
      <c r="G14" s="469"/>
      <c r="H14" s="468"/>
      <c r="I14" s="87"/>
      <c r="J14" s="217"/>
      <c r="K14" s="253"/>
      <c r="L14" s="104"/>
      <c r="M14" s="98"/>
      <c r="N14" s="99"/>
      <c r="O14" s="3"/>
      <c r="P14" s="3"/>
      <c r="Q14" s="3"/>
    </row>
    <row r="15" spans="1:14" s="3" customFormat="1" ht="24" customHeight="1">
      <c r="A15" s="95" t="s">
        <v>836</v>
      </c>
      <c r="B15" s="41"/>
      <c r="C15" s="468" t="s">
        <v>837</v>
      </c>
      <c r="D15" s="468"/>
      <c r="E15" s="468"/>
      <c r="F15" s="468"/>
      <c r="G15" s="469"/>
      <c r="H15" s="468"/>
      <c r="I15" s="41"/>
      <c r="J15" s="216"/>
      <c r="K15" s="252"/>
      <c r="L15" s="104"/>
      <c r="M15" s="98"/>
      <c r="N15" s="99"/>
    </row>
    <row r="16" spans="1:17" s="3" customFormat="1" ht="24" customHeight="1">
      <c r="A16" s="95" t="s">
        <v>838</v>
      </c>
      <c r="B16" s="41"/>
      <c r="C16" s="468" t="s">
        <v>847</v>
      </c>
      <c r="D16" s="468"/>
      <c r="E16" s="468"/>
      <c r="F16" s="468"/>
      <c r="G16" s="469"/>
      <c r="H16" s="468"/>
      <c r="I16" s="41"/>
      <c r="J16" s="216"/>
      <c r="K16" s="252"/>
      <c r="L16" s="104"/>
      <c r="M16" s="98"/>
      <c r="N16" s="99"/>
      <c r="Q16" s="72"/>
    </row>
    <row r="17" spans="1:16" s="72" customFormat="1" ht="24" customHeight="1">
      <c r="A17" s="95" t="s">
        <v>839</v>
      </c>
      <c r="B17" s="41"/>
      <c r="C17" s="499" t="s">
        <v>846</v>
      </c>
      <c r="D17" s="499"/>
      <c r="E17" s="499"/>
      <c r="F17" s="499"/>
      <c r="G17" s="500"/>
      <c r="H17" s="499"/>
      <c r="I17" s="41"/>
      <c r="J17" s="218"/>
      <c r="K17" s="254"/>
      <c r="L17" s="104"/>
      <c r="M17" s="98"/>
      <c r="N17" s="99"/>
      <c r="O17" s="3"/>
      <c r="P17" s="3"/>
    </row>
    <row r="18" spans="1:17" s="72" customFormat="1" ht="36" customHeight="1">
      <c r="A18" s="95" t="s">
        <v>840</v>
      </c>
      <c r="B18" s="41"/>
      <c r="C18" s="504" t="s">
        <v>1479</v>
      </c>
      <c r="D18" s="504"/>
      <c r="E18" s="504"/>
      <c r="F18" s="504"/>
      <c r="G18" s="505"/>
      <c r="H18" s="504"/>
      <c r="I18" s="41"/>
      <c r="J18" s="218"/>
      <c r="K18" s="254"/>
      <c r="L18" s="3"/>
      <c r="M18" s="3"/>
      <c r="N18" s="3"/>
      <c r="O18" s="4"/>
      <c r="P18" s="4"/>
      <c r="Q18" s="3"/>
    </row>
    <row r="19" spans="1:16" s="3" customFormat="1" ht="24" customHeight="1">
      <c r="A19" s="95" t="s">
        <v>841</v>
      </c>
      <c r="B19" s="41"/>
      <c r="C19" s="468" t="s">
        <v>845</v>
      </c>
      <c r="D19" s="468"/>
      <c r="E19" s="468"/>
      <c r="F19" s="468"/>
      <c r="G19" s="469"/>
      <c r="H19" s="468"/>
      <c r="I19" s="41"/>
      <c r="J19" s="216"/>
      <c r="K19" s="252"/>
      <c r="L19" s="68"/>
      <c r="M19" s="4"/>
      <c r="N19" s="4"/>
      <c r="O19" s="4"/>
      <c r="P19" s="4"/>
    </row>
    <row r="20" spans="1:16" s="3" customFormat="1" ht="18" customHeight="1">
      <c r="A20" s="95" t="s">
        <v>842</v>
      </c>
      <c r="B20" s="41"/>
      <c r="C20" s="468" t="s">
        <v>1489</v>
      </c>
      <c r="D20" s="468"/>
      <c r="E20" s="468"/>
      <c r="F20" s="468"/>
      <c r="G20" s="469"/>
      <c r="H20" s="468"/>
      <c r="I20" s="41"/>
      <c r="J20" s="216"/>
      <c r="K20" s="252"/>
      <c r="L20" s="105"/>
      <c r="M20" s="4"/>
      <c r="N20" s="4"/>
      <c r="O20" s="4"/>
      <c r="P20" s="4"/>
    </row>
    <row r="21" spans="1:16" s="3" customFormat="1" ht="20.25" customHeight="1">
      <c r="A21" s="95" t="s">
        <v>843</v>
      </c>
      <c r="B21" s="41"/>
      <c r="C21" s="477" t="s">
        <v>844</v>
      </c>
      <c r="D21" s="477"/>
      <c r="E21" s="477"/>
      <c r="F21" s="477"/>
      <c r="G21" s="469"/>
      <c r="H21" s="477"/>
      <c r="I21" s="41"/>
      <c r="J21" s="216"/>
      <c r="K21" s="251"/>
      <c r="L21" s="68"/>
      <c r="M21" s="4"/>
      <c r="N21" s="4"/>
      <c r="O21" s="4"/>
      <c r="P21" s="4"/>
    </row>
    <row r="22" spans="1:16" s="3" customFormat="1" ht="20.25" customHeight="1">
      <c r="A22" s="95" t="s">
        <v>848</v>
      </c>
      <c r="B22" s="41"/>
      <c r="C22" s="468" t="s">
        <v>851</v>
      </c>
      <c r="D22" s="468"/>
      <c r="E22" s="468"/>
      <c r="F22" s="468"/>
      <c r="G22" s="469"/>
      <c r="H22" s="468"/>
      <c r="I22" s="41"/>
      <c r="J22" s="216"/>
      <c r="K22" s="251"/>
      <c r="L22" s="68"/>
      <c r="M22" s="68"/>
      <c r="N22" s="68"/>
      <c r="O22" s="68"/>
      <c r="P22" s="17"/>
    </row>
    <row r="23" spans="1:16" s="3" customFormat="1" ht="20.25" customHeight="1">
      <c r="A23" s="95" t="s">
        <v>849</v>
      </c>
      <c r="B23" s="41"/>
      <c r="C23" s="468" t="s">
        <v>852</v>
      </c>
      <c r="D23" s="468"/>
      <c r="E23" s="468"/>
      <c r="F23" s="468"/>
      <c r="G23" s="469"/>
      <c r="H23" s="468"/>
      <c r="I23" s="41"/>
      <c r="J23" s="216"/>
      <c r="K23" s="251"/>
      <c r="L23" s="68"/>
      <c r="N23" s="68"/>
      <c r="O23" s="68"/>
      <c r="P23" s="17"/>
    </row>
    <row r="24" spans="1:16" s="3" customFormat="1" ht="20.25" customHeight="1">
      <c r="A24" s="95" t="s">
        <v>850</v>
      </c>
      <c r="B24" s="41"/>
      <c r="C24" s="468" t="s">
        <v>853</v>
      </c>
      <c r="D24" s="468"/>
      <c r="E24" s="468"/>
      <c r="F24" s="468"/>
      <c r="G24" s="469"/>
      <c r="H24" s="468"/>
      <c r="I24" s="41"/>
      <c r="J24" s="216"/>
      <c r="K24" s="251"/>
      <c r="L24" s="68"/>
      <c r="M24" s="68"/>
      <c r="N24" s="68"/>
      <c r="O24" s="68"/>
      <c r="P24" s="17"/>
    </row>
    <row r="25" spans="1:16" s="3" customFormat="1" ht="20.25" customHeight="1">
      <c r="A25" s="94"/>
      <c r="B25" s="81"/>
      <c r="C25" s="503" t="s">
        <v>833</v>
      </c>
      <c r="D25" s="503"/>
      <c r="E25" s="503"/>
      <c r="F25" s="503"/>
      <c r="G25" s="503"/>
      <c r="H25" s="503"/>
      <c r="I25" s="325"/>
      <c r="J25" s="215"/>
      <c r="K25" s="251"/>
      <c r="L25" s="101"/>
      <c r="M25" s="103"/>
      <c r="N25" s="102"/>
      <c r="O25" s="72"/>
      <c r="P25" s="72"/>
    </row>
    <row r="26" spans="1:14" s="3" customFormat="1" ht="13.5" customHeight="1">
      <c r="A26" s="95" t="s">
        <v>835</v>
      </c>
      <c r="B26" s="41"/>
      <c r="C26" s="468" t="s">
        <v>1485</v>
      </c>
      <c r="D26" s="468"/>
      <c r="E26" s="468"/>
      <c r="F26" s="468"/>
      <c r="G26" s="469"/>
      <c r="H26" s="468"/>
      <c r="I26" s="41"/>
      <c r="J26" s="216"/>
      <c r="K26" s="251"/>
      <c r="L26" s="41"/>
      <c r="M26" s="98"/>
      <c r="N26" s="99"/>
    </row>
    <row r="27" spans="1:14" s="3" customFormat="1" ht="26.25" customHeight="1">
      <c r="A27" s="95" t="s">
        <v>836</v>
      </c>
      <c r="B27" s="41"/>
      <c r="C27" s="499" t="s">
        <v>416</v>
      </c>
      <c r="D27" s="499"/>
      <c r="E27" s="499"/>
      <c r="F27" s="499"/>
      <c r="G27" s="500"/>
      <c r="H27" s="499"/>
      <c r="I27" s="41"/>
      <c r="J27" s="216"/>
      <c r="K27" s="251"/>
      <c r="L27" s="6"/>
      <c r="M27" s="98"/>
      <c r="N27" s="99"/>
    </row>
    <row r="28" spans="1:16" s="3" customFormat="1" ht="24" customHeight="1">
      <c r="A28" s="95"/>
      <c r="B28" s="41"/>
      <c r="C28" s="503" t="s">
        <v>1474</v>
      </c>
      <c r="D28" s="503"/>
      <c r="E28" s="503"/>
      <c r="F28" s="503"/>
      <c r="G28" s="503"/>
      <c r="H28" s="503"/>
      <c r="I28" s="326"/>
      <c r="J28" s="216"/>
      <c r="K28" s="251"/>
      <c r="L28" s="68"/>
      <c r="M28" s="68"/>
      <c r="N28" s="68"/>
      <c r="O28" s="68"/>
      <c r="P28" s="17"/>
    </row>
    <row r="29" spans="1:16" s="3" customFormat="1" ht="18" customHeight="1">
      <c r="A29" s="95" t="s">
        <v>854</v>
      </c>
      <c r="B29" s="41"/>
      <c r="C29" s="509" t="s">
        <v>1502</v>
      </c>
      <c r="D29" s="509"/>
      <c r="E29" s="509"/>
      <c r="F29" s="509"/>
      <c r="G29" s="509"/>
      <c r="H29" s="509"/>
      <c r="I29" s="41"/>
      <c r="J29" s="216"/>
      <c r="K29" s="251"/>
      <c r="O29" s="68"/>
      <c r="P29" s="17"/>
    </row>
    <row r="30" spans="1:16" s="3" customFormat="1" ht="18" customHeight="1">
      <c r="A30" s="95" t="s">
        <v>854</v>
      </c>
      <c r="B30" s="41"/>
      <c r="C30" s="509" t="s">
        <v>1123</v>
      </c>
      <c r="D30" s="509"/>
      <c r="E30" s="509"/>
      <c r="F30" s="509"/>
      <c r="G30" s="509"/>
      <c r="H30" s="509"/>
      <c r="I30" s="326"/>
      <c r="J30" s="216"/>
      <c r="K30" s="251"/>
      <c r="L30" s="68"/>
      <c r="M30" s="68"/>
      <c r="N30" s="68"/>
      <c r="O30" s="68"/>
      <c r="P30" s="17"/>
    </row>
    <row r="31" spans="1:17" s="3" customFormat="1" ht="35.25" customHeight="1">
      <c r="A31" s="478" t="s">
        <v>1567</v>
      </c>
      <c r="B31" s="479"/>
      <c r="C31" s="479"/>
      <c r="D31" s="479"/>
      <c r="E31" s="479"/>
      <c r="F31" s="479"/>
      <c r="G31" s="479"/>
      <c r="H31" s="479"/>
      <c r="I31" s="479"/>
      <c r="J31" s="52"/>
      <c r="K31" s="119"/>
      <c r="O31" s="68"/>
      <c r="P31" s="17"/>
      <c r="Q31" s="4"/>
    </row>
    <row r="32" spans="1:16" ht="45">
      <c r="A32" s="194" t="s">
        <v>969</v>
      </c>
      <c r="B32" s="138"/>
      <c r="C32" s="284" t="s">
        <v>699</v>
      </c>
      <c r="D32" s="284" t="s">
        <v>1093</v>
      </c>
      <c r="E32" s="195" t="s">
        <v>1108</v>
      </c>
      <c r="F32" s="195" t="s">
        <v>1540</v>
      </c>
      <c r="G32" s="139" t="s">
        <v>1553</v>
      </c>
      <c r="H32" s="139" t="s">
        <v>1090</v>
      </c>
      <c r="I32" s="258" t="s">
        <v>1568</v>
      </c>
      <c r="J32" s="14" t="s">
        <v>1318</v>
      </c>
      <c r="K32" s="255" t="s">
        <v>700</v>
      </c>
      <c r="M32" s="68"/>
      <c r="N32" s="68"/>
      <c r="O32" s="68"/>
      <c r="P32" s="17"/>
    </row>
    <row r="33" spans="1:16" s="262" customFormat="1" ht="39" customHeight="1">
      <c r="A33" s="510" t="s">
        <v>423</v>
      </c>
      <c r="B33" s="510"/>
      <c r="C33" s="510"/>
      <c r="D33" s="510"/>
      <c r="E33" s="510"/>
      <c r="F33" s="510"/>
      <c r="G33" s="510"/>
      <c r="H33" s="510"/>
      <c r="I33" s="510"/>
      <c r="J33" s="501"/>
      <c r="K33" s="501"/>
      <c r="L33" s="260"/>
      <c r="M33" s="261"/>
      <c r="N33" s="261"/>
      <c r="O33" s="261"/>
      <c r="P33" s="261"/>
    </row>
    <row r="34" spans="1:16" ht="25.5" customHeight="1">
      <c r="A34" s="447" t="s">
        <v>882</v>
      </c>
      <c r="B34" s="448"/>
      <c r="C34" s="448"/>
      <c r="D34" s="448"/>
      <c r="E34" s="448"/>
      <c r="F34" s="448"/>
      <c r="G34" s="448"/>
      <c r="H34" s="448"/>
      <c r="I34" s="448"/>
      <c r="J34" s="474"/>
      <c r="K34" s="474"/>
      <c r="M34" s="68"/>
      <c r="N34" s="17"/>
      <c r="O34" s="17"/>
      <c r="P34" s="68"/>
    </row>
    <row r="35" spans="1:16" ht="22.5" customHeight="1">
      <c r="A35" s="511" t="s">
        <v>1387</v>
      </c>
      <c r="B35" s="512"/>
      <c r="C35" s="512"/>
      <c r="D35" s="512"/>
      <c r="E35" s="512"/>
      <c r="F35" s="512"/>
      <c r="G35" s="512"/>
      <c r="H35" s="512"/>
      <c r="I35" s="512"/>
      <c r="J35" s="474"/>
      <c r="K35" s="474"/>
      <c r="M35" s="68"/>
      <c r="N35" s="17"/>
      <c r="O35" s="17"/>
      <c r="P35" s="68"/>
    </row>
    <row r="36" spans="1:16" ht="42.75" customHeight="1">
      <c r="A36" s="128">
        <v>6733</v>
      </c>
      <c r="B36" s="129" t="s">
        <v>784</v>
      </c>
      <c r="C36" s="285" t="s">
        <v>257</v>
      </c>
      <c r="D36" s="285" t="s">
        <v>954</v>
      </c>
      <c r="E36" s="130">
        <v>2015</v>
      </c>
      <c r="F36" s="130">
        <v>432</v>
      </c>
      <c r="G36" s="10" t="s">
        <v>929</v>
      </c>
      <c r="H36" s="131" t="s">
        <v>806</v>
      </c>
      <c r="I36" s="193">
        <v>4180</v>
      </c>
      <c r="J36" s="184"/>
      <c r="K36" s="114">
        <f>J36*I36</f>
        <v>0</v>
      </c>
      <c r="M36" s="68"/>
      <c r="N36" s="17"/>
      <c r="O36" s="17"/>
      <c r="P36" s="68"/>
    </row>
    <row r="37" spans="1:16" ht="36" customHeight="1">
      <c r="A37" s="122">
        <v>651</v>
      </c>
      <c r="B37" s="21" t="s">
        <v>772</v>
      </c>
      <c r="C37" s="206" t="s">
        <v>478</v>
      </c>
      <c r="D37" s="206" t="s">
        <v>1410</v>
      </c>
      <c r="E37" s="14">
        <v>2019</v>
      </c>
      <c r="F37" s="10">
        <v>332</v>
      </c>
      <c r="G37" s="14" t="s">
        <v>744</v>
      </c>
      <c r="H37" s="27" t="s">
        <v>806</v>
      </c>
      <c r="I37" s="155">
        <v>4640</v>
      </c>
      <c r="J37" s="77"/>
      <c r="K37" s="113">
        <f>J37*I37</f>
        <v>0</v>
      </c>
      <c r="M37" s="68"/>
      <c r="N37" s="17"/>
      <c r="O37" s="17"/>
      <c r="P37" s="68"/>
    </row>
    <row r="38" spans="1:16" ht="43.5" customHeight="1">
      <c r="A38" s="122">
        <v>9155</v>
      </c>
      <c r="B38" s="21"/>
      <c r="C38" s="206" t="s">
        <v>880</v>
      </c>
      <c r="D38" s="206" t="s">
        <v>881</v>
      </c>
      <c r="E38" s="10">
        <v>2016</v>
      </c>
      <c r="F38" s="10">
        <v>364</v>
      </c>
      <c r="G38" s="10" t="s">
        <v>929</v>
      </c>
      <c r="H38" s="27" t="s">
        <v>1089</v>
      </c>
      <c r="I38" s="155">
        <v>2450</v>
      </c>
      <c r="J38" s="77"/>
      <c r="K38" s="113">
        <f>J38*I38</f>
        <v>0</v>
      </c>
      <c r="M38" s="68"/>
      <c r="N38" s="17"/>
      <c r="O38" s="17"/>
      <c r="P38" s="68"/>
    </row>
    <row r="39" spans="1:16" ht="32.25" customHeight="1">
      <c r="A39" s="122">
        <v>951</v>
      </c>
      <c r="B39" s="21" t="s">
        <v>775</v>
      </c>
      <c r="C39" s="206" t="s">
        <v>875</v>
      </c>
      <c r="D39" s="206" t="s">
        <v>1410</v>
      </c>
      <c r="E39" s="14">
        <v>2019</v>
      </c>
      <c r="F39" s="10">
        <v>200</v>
      </c>
      <c r="G39" s="10" t="s">
        <v>929</v>
      </c>
      <c r="H39" s="27" t="s">
        <v>806</v>
      </c>
      <c r="I39" s="156">
        <v>1980</v>
      </c>
      <c r="J39" s="77"/>
      <c r="K39" s="113">
        <f aca="true" t="shared" si="0" ref="K39:K56">J39*I39</f>
        <v>0</v>
      </c>
      <c r="M39" s="68"/>
      <c r="N39" s="17"/>
      <c r="O39" s="17"/>
      <c r="P39" s="68"/>
    </row>
    <row r="40" spans="1:16" ht="47.25" customHeight="1">
      <c r="A40" s="122">
        <v>657</v>
      </c>
      <c r="B40" s="21" t="s">
        <v>350</v>
      </c>
      <c r="C40" s="206" t="s">
        <v>1256</v>
      </c>
      <c r="D40" s="206" t="s">
        <v>1410</v>
      </c>
      <c r="E40" s="14">
        <v>2019</v>
      </c>
      <c r="F40" s="10">
        <v>316</v>
      </c>
      <c r="G40" s="10" t="s">
        <v>929</v>
      </c>
      <c r="H40" s="27" t="s">
        <v>806</v>
      </c>
      <c r="I40" s="155">
        <v>2880</v>
      </c>
      <c r="J40" s="77"/>
      <c r="K40" s="113">
        <f t="shared" si="0"/>
        <v>0</v>
      </c>
      <c r="M40" s="68"/>
      <c r="N40" s="17"/>
      <c r="O40" s="17"/>
      <c r="P40" s="68"/>
    </row>
    <row r="41" spans="1:16" ht="39" customHeight="1">
      <c r="A41" s="122">
        <v>649</v>
      </c>
      <c r="B41" s="21" t="s">
        <v>1507</v>
      </c>
      <c r="C41" s="206" t="s">
        <v>1138</v>
      </c>
      <c r="D41" s="206" t="s">
        <v>1410</v>
      </c>
      <c r="E41" s="10">
        <v>2017</v>
      </c>
      <c r="F41" s="10">
        <v>16</v>
      </c>
      <c r="G41" s="10" t="s">
        <v>929</v>
      </c>
      <c r="H41" s="27" t="s">
        <v>806</v>
      </c>
      <c r="I41" s="156">
        <v>460</v>
      </c>
      <c r="J41" s="77"/>
      <c r="K41" s="113">
        <f t="shared" si="0"/>
        <v>0</v>
      </c>
      <c r="M41" s="68"/>
      <c r="N41" s="17"/>
      <c r="O41" s="17"/>
      <c r="P41" s="68"/>
    </row>
    <row r="42" spans="1:16" ht="29.25" customHeight="1">
      <c r="A42" s="122">
        <v>14038</v>
      </c>
      <c r="B42" s="21"/>
      <c r="C42" s="206" t="s">
        <v>491</v>
      </c>
      <c r="D42" s="206"/>
      <c r="E42" s="14">
        <v>2019</v>
      </c>
      <c r="F42" s="10">
        <v>44</v>
      </c>
      <c r="G42" s="10" t="s">
        <v>929</v>
      </c>
      <c r="H42" s="27" t="s">
        <v>806</v>
      </c>
      <c r="I42" s="156">
        <v>550</v>
      </c>
      <c r="J42" s="77"/>
      <c r="K42" s="113">
        <f t="shared" si="0"/>
        <v>0</v>
      </c>
      <c r="M42" s="68"/>
      <c r="N42" s="17"/>
      <c r="O42" s="17"/>
      <c r="P42" s="68"/>
    </row>
    <row r="43" spans="1:16" ht="42" customHeight="1">
      <c r="A43" s="122">
        <v>14198</v>
      </c>
      <c r="B43" s="21"/>
      <c r="C43" s="286" t="s">
        <v>1260</v>
      </c>
      <c r="D43" s="206" t="s">
        <v>1574</v>
      </c>
      <c r="E43" s="14">
        <v>2019</v>
      </c>
      <c r="F43" s="10">
        <v>88</v>
      </c>
      <c r="G43" s="10" t="s">
        <v>929</v>
      </c>
      <c r="H43" s="27" t="s">
        <v>806</v>
      </c>
      <c r="I43" s="223">
        <v>1600</v>
      </c>
      <c r="J43" s="77"/>
      <c r="K43" s="113">
        <f t="shared" si="0"/>
        <v>0</v>
      </c>
      <c r="M43" s="68"/>
      <c r="N43" s="17"/>
      <c r="O43" s="17"/>
      <c r="P43" s="68"/>
    </row>
    <row r="44" spans="1:16" ht="39" customHeight="1">
      <c r="A44" s="122">
        <v>14214</v>
      </c>
      <c r="B44" s="21"/>
      <c r="C44" s="286" t="s">
        <v>1254</v>
      </c>
      <c r="D44" s="206" t="s">
        <v>1257</v>
      </c>
      <c r="E44" s="14">
        <v>2019</v>
      </c>
      <c r="F44" s="10" t="s">
        <v>1255</v>
      </c>
      <c r="G44" s="10" t="s">
        <v>929</v>
      </c>
      <c r="H44" s="27" t="s">
        <v>806</v>
      </c>
      <c r="I44" s="223">
        <v>4200</v>
      </c>
      <c r="J44" s="77"/>
      <c r="K44" s="113">
        <f t="shared" si="0"/>
        <v>0</v>
      </c>
      <c r="M44" s="68"/>
      <c r="N44" s="17"/>
      <c r="O44" s="17"/>
      <c r="P44" s="68"/>
    </row>
    <row r="45" spans="1:16" ht="24" customHeight="1">
      <c r="A45" s="122">
        <v>650</v>
      </c>
      <c r="B45" s="21" t="s">
        <v>1511</v>
      </c>
      <c r="C45" s="206" t="s">
        <v>1169</v>
      </c>
      <c r="D45" s="206" t="s">
        <v>947</v>
      </c>
      <c r="E45" s="10">
        <v>2015</v>
      </c>
      <c r="F45" s="10">
        <v>112</v>
      </c>
      <c r="G45" s="10" t="s">
        <v>929</v>
      </c>
      <c r="H45" s="27" t="s">
        <v>806</v>
      </c>
      <c r="I45" s="155">
        <v>1320</v>
      </c>
      <c r="J45" s="77"/>
      <c r="K45" s="113">
        <f>J45*I45</f>
        <v>0</v>
      </c>
      <c r="M45" s="68"/>
      <c r="N45" s="17"/>
      <c r="O45" s="17"/>
      <c r="P45" s="68"/>
    </row>
    <row r="46" spans="1:16" ht="60" customHeight="1">
      <c r="A46" s="122">
        <v>12711</v>
      </c>
      <c r="B46" s="21"/>
      <c r="C46" s="206" t="s">
        <v>55</v>
      </c>
      <c r="D46" s="206" t="s">
        <v>1039</v>
      </c>
      <c r="E46" s="14">
        <v>2019</v>
      </c>
      <c r="F46" s="10">
        <v>92</v>
      </c>
      <c r="G46" s="10" t="s">
        <v>929</v>
      </c>
      <c r="H46" s="27" t="s">
        <v>806</v>
      </c>
      <c r="I46" s="156">
        <v>2850</v>
      </c>
      <c r="J46" s="77"/>
      <c r="K46" s="113">
        <f t="shared" si="0"/>
        <v>0</v>
      </c>
      <c r="M46" s="68"/>
      <c r="N46" s="17"/>
      <c r="O46" s="17"/>
      <c r="P46" s="68"/>
    </row>
    <row r="47" spans="1:16" ht="69" customHeight="1">
      <c r="A47" s="122">
        <v>615</v>
      </c>
      <c r="B47" s="21" t="s">
        <v>768</v>
      </c>
      <c r="C47" s="206" t="s">
        <v>264</v>
      </c>
      <c r="D47" s="206" t="s">
        <v>500</v>
      </c>
      <c r="E47" s="10">
        <v>2016</v>
      </c>
      <c r="F47" s="10">
        <v>148</v>
      </c>
      <c r="G47" s="14" t="s">
        <v>745</v>
      </c>
      <c r="H47" s="27" t="s">
        <v>806</v>
      </c>
      <c r="I47" s="155">
        <v>2850</v>
      </c>
      <c r="J47" s="77"/>
      <c r="K47" s="113">
        <f t="shared" si="0"/>
        <v>0</v>
      </c>
      <c r="M47" s="68"/>
      <c r="N47" s="17"/>
      <c r="O47" s="17"/>
      <c r="P47" s="68"/>
    </row>
    <row r="48" spans="1:16" ht="36" customHeight="1">
      <c r="A48" s="122">
        <v>616</v>
      </c>
      <c r="B48" s="21" t="s">
        <v>769</v>
      </c>
      <c r="C48" s="206" t="s">
        <v>393</v>
      </c>
      <c r="D48" s="206" t="s">
        <v>501</v>
      </c>
      <c r="E48" s="10">
        <v>2016</v>
      </c>
      <c r="F48" s="10">
        <v>120</v>
      </c>
      <c r="G48" s="14" t="s">
        <v>745</v>
      </c>
      <c r="H48" s="27" t="s">
        <v>806</v>
      </c>
      <c r="I48" s="156">
        <v>2850</v>
      </c>
      <c r="J48" s="77"/>
      <c r="K48" s="113">
        <f t="shared" si="0"/>
        <v>0</v>
      </c>
      <c r="M48" s="68"/>
      <c r="N48" s="17"/>
      <c r="O48" s="17"/>
      <c r="P48" s="68"/>
    </row>
    <row r="49" spans="1:16" ht="60.75" customHeight="1">
      <c r="A49" s="122">
        <v>659</v>
      </c>
      <c r="B49" s="21" t="s">
        <v>770</v>
      </c>
      <c r="C49" s="206" t="s">
        <v>36</v>
      </c>
      <c r="D49" s="206" t="s">
        <v>502</v>
      </c>
      <c r="E49" s="10">
        <v>2016</v>
      </c>
      <c r="F49" s="10">
        <v>216</v>
      </c>
      <c r="G49" s="14" t="s">
        <v>745</v>
      </c>
      <c r="H49" s="27" t="s">
        <v>806</v>
      </c>
      <c r="I49" s="156">
        <v>3250</v>
      </c>
      <c r="J49" s="77"/>
      <c r="K49" s="113">
        <f t="shared" si="0"/>
        <v>0</v>
      </c>
      <c r="M49" s="68"/>
      <c r="N49" s="17"/>
      <c r="O49" s="17"/>
      <c r="P49" s="68"/>
    </row>
    <row r="50" spans="1:16" ht="77.25" customHeight="1">
      <c r="A50" s="122">
        <v>14197</v>
      </c>
      <c r="B50" s="21"/>
      <c r="C50" s="286" t="s">
        <v>1253</v>
      </c>
      <c r="D50" s="206" t="s">
        <v>1312</v>
      </c>
      <c r="E50" s="14">
        <v>2019</v>
      </c>
      <c r="F50" s="10">
        <v>376</v>
      </c>
      <c r="G50" s="14" t="s">
        <v>389</v>
      </c>
      <c r="H50" s="27" t="s">
        <v>1089</v>
      </c>
      <c r="I50" s="156">
        <v>3500</v>
      </c>
      <c r="J50" s="77"/>
      <c r="K50" s="113">
        <f t="shared" si="0"/>
        <v>0</v>
      </c>
      <c r="M50" s="68"/>
      <c r="N50" s="17"/>
      <c r="O50" s="17"/>
      <c r="P50" s="68"/>
    </row>
    <row r="51" spans="1:16" ht="27" customHeight="1">
      <c r="A51" s="122">
        <v>1515</v>
      </c>
      <c r="B51" s="21" t="s">
        <v>1150</v>
      </c>
      <c r="C51" s="206" t="s">
        <v>58</v>
      </c>
      <c r="D51" s="206" t="s">
        <v>946</v>
      </c>
      <c r="E51" s="10">
        <v>2015</v>
      </c>
      <c r="F51" s="10">
        <v>128</v>
      </c>
      <c r="G51" s="10" t="s">
        <v>929</v>
      </c>
      <c r="H51" s="27" t="s">
        <v>806</v>
      </c>
      <c r="I51" s="155">
        <v>1760</v>
      </c>
      <c r="J51" s="77"/>
      <c r="K51" s="113">
        <f t="shared" si="0"/>
        <v>0</v>
      </c>
      <c r="M51" s="68"/>
      <c r="N51" s="17"/>
      <c r="O51" s="17"/>
      <c r="P51" s="68"/>
    </row>
    <row r="52" spans="1:16" ht="27" customHeight="1">
      <c r="A52" s="122">
        <v>628</v>
      </c>
      <c r="B52" s="21" t="s">
        <v>1151</v>
      </c>
      <c r="C52" s="206" t="s">
        <v>59</v>
      </c>
      <c r="D52" s="206" t="s">
        <v>946</v>
      </c>
      <c r="E52" s="10">
        <v>2016</v>
      </c>
      <c r="F52" s="10">
        <v>76</v>
      </c>
      <c r="G52" s="10" t="s">
        <v>929</v>
      </c>
      <c r="H52" s="27" t="s">
        <v>806</v>
      </c>
      <c r="I52" s="155">
        <v>1100</v>
      </c>
      <c r="J52" s="77"/>
      <c r="K52" s="113">
        <f t="shared" si="0"/>
        <v>0</v>
      </c>
      <c r="M52" s="68"/>
      <c r="N52" s="17"/>
      <c r="O52" s="17"/>
      <c r="P52" s="68"/>
    </row>
    <row r="53" spans="1:16" ht="46.5" customHeight="1">
      <c r="A53" s="122">
        <v>9534</v>
      </c>
      <c r="B53" s="21"/>
      <c r="C53" s="206" t="s">
        <v>942</v>
      </c>
      <c r="D53" s="206" t="s">
        <v>346</v>
      </c>
      <c r="E53" s="10">
        <v>2018</v>
      </c>
      <c r="F53" s="10">
        <v>96</v>
      </c>
      <c r="G53" s="10" t="s">
        <v>929</v>
      </c>
      <c r="H53" s="27" t="s">
        <v>806</v>
      </c>
      <c r="I53" s="14">
        <v>2480</v>
      </c>
      <c r="J53" s="77"/>
      <c r="K53" s="113">
        <f t="shared" si="0"/>
        <v>0</v>
      </c>
      <c r="M53" s="68"/>
      <c r="N53" s="17"/>
      <c r="O53" s="17"/>
      <c r="P53" s="68"/>
    </row>
    <row r="54" spans="1:12" ht="32.25" customHeight="1">
      <c r="A54" s="122">
        <v>939</v>
      </c>
      <c r="B54" s="21" t="s">
        <v>1141</v>
      </c>
      <c r="C54" s="206" t="s">
        <v>1579</v>
      </c>
      <c r="D54" s="206" t="s">
        <v>949</v>
      </c>
      <c r="E54" s="14">
        <v>2019</v>
      </c>
      <c r="F54" s="10">
        <v>80</v>
      </c>
      <c r="G54" s="10" t="s">
        <v>929</v>
      </c>
      <c r="H54" s="27" t="s">
        <v>806</v>
      </c>
      <c r="I54" s="155">
        <v>920</v>
      </c>
      <c r="J54" s="77"/>
      <c r="K54" s="113">
        <f t="shared" si="0"/>
        <v>0</v>
      </c>
      <c r="L54" s="107"/>
    </row>
    <row r="55" spans="1:15" ht="44.25" customHeight="1">
      <c r="A55" s="122">
        <v>2500</v>
      </c>
      <c r="B55" s="21"/>
      <c r="C55" s="92" t="s">
        <v>987</v>
      </c>
      <c r="D55" s="206" t="s">
        <v>988</v>
      </c>
      <c r="E55" s="143">
        <v>2016</v>
      </c>
      <c r="F55" s="143">
        <v>426</v>
      </c>
      <c r="G55" s="14" t="s">
        <v>745</v>
      </c>
      <c r="H55" s="27" t="s">
        <v>1089</v>
      </c>
      <c r="I55" s="156">
        <v>7500</v>
      </c>
      <c r="J55" s="156"/>
      <c r="K55" s="113">
        <f t="shared" si="0"/>
        <v>0</v>
      </c>
      <c r="M55" s="68"/>
      <c r="N55" s="17"/>
      <c r="O55" s="17"/>
    </row>
    <row r="56" spans="1:16" ht="22.5" customHeight="1">
      <c r="A56" s="122" t="s">
        <v>870</v>
      </c>
      <c r="B56" s="21" t="s">
        <v>867</v>
      </c>
      <c r="C56" s="206" t="s">
        <v>868</v>
      </c>
      <c r="D56" s="206" t="s">
        <v>869</v>
      </c>
      <c r="E56" s="143">
        <v>2015</v>
      </c>
      <c r="F56" s="143">
        <v>236</v>
      </c>
      <c r="G56" s="10" t="s">
        <v>929</v>
      </c>
      <c r="H56" s="27" t="s">
        <v>806</v>
      </c>
      <c r="I56" s="176">
        <v>1630</v>
      </c>
      <c r="J56" s="77"/>
      <c r="K56" s="113">
        <f t="shared" si="0"/>
        <v>0</v>
      </c>
      <c r="L56" s="179"/>
      <c r="M56" s="68"/>
      <c r="N56" s="17"/>
      <c r="O56" s="17"/>
      <c r="P56" s="68"/>
    </row>
    <row r="57" spans="1:16" ht="54" customHeight="1">
      <c r="A57" s="122">
        <v>912</v>
      </c>
      <c r="B57" s="21"/>
      <c r="C57" s="206" t="s">
        <v>1251</v>
      </c>
      <c r="D57" s="206" t="s">
        <v>1250</v>
      </c>
      <c r="E57" s="14">
        <v>2019</v>
      </c>
      <c r="F57" s="10">
        <v>120</v>
      </c>
      <c r="G57" s="10" t="s">
        <v>929</v>
      </c>
      <c r="H57" s="27" t="s">
        <v>806</v>
      </c>
      <c r="I57" s="155">
        <v>790</v>
      </c>
      <c r="J57" s="77"/>
      <c r="K57" s="113">
        <f aca="true" t="shared" si="1" ref="K57:K80">J57*I57</f>
        <v>0</v>
      </c>
      <c r="M57" s="68"/>
      <c r="N57" s="17"/>
      <c r="O57" s="17"/>
      <c r="P57" s="68"/>
    </row>
    <row r="58" spans="1:16" ht="39.75" customHeight="1">
      <c r="A58" s="122">
        <v>14290</v>
      </c>
      <c r="B58" s="21"/>
      <c r="C58" s="206" t="s">
        <v>479</v>
      </c>
      <c r="D58" s="206" t="s">
        <v>1409</v>
      </c>
      <c r="E58" s="14">
        <v>2019</v>
      </c>
      <c r="F58" s="10">
        <v>176</v>
      </c>
      <c r="G58" s="10" t="s">
        <v>716</v>
      </c>
      <c r="H58" s="27" t="s">
        <v>806</v>
      </c>
      <c r="I58" s="156">
        <v>3350</v>
      </c>
      <c r="J58" s="77"/>
      <c r="K58" s="113">
        <f>J58*I58</f>
        <v>0</v>
      </c>
      <c r="M58" s="68"/>
      <c r="N58" s="17"/>
      <c r="O58" s="17"/>
      <c r="P58" s="68"/>
    </row>
    <row r="59" spans="1:16" ht="45" customHeight="1">
      <c r="A59" s="122">
        <v>12925</v>
      </c>
      <c r="B59" s="21"/>
      <c r="C59" s="206" t="s">
        <v>1177</v>
      </c>
      <c r="D59" s="206" t="s">
        <v>1409</v>
      </c>
      <c r="E59" s="10">
        <v>2018</v>
      </c>
      <c r="F59" s="10">
        <v>176</v>
      </c>
      <c r="G59" s="10" t="s">
        <v>716</v>
      </c>
      <c r="H59" s="27" t="s">
        <v>806</v>
      </c>
      <c r="I59" s="156">
        <v>3030</v>
      </c>
      <c r="J59" s="77"/>
      <c r="K59" s="113" t="s">
        <v>1490</v>
      </c>
      <c r="M59" s="68"/>
      <c r="N59" s="17"/>
      <c r="O59" s="17"/>
      <c r="P59" s="68"/>
    </row>
    <row r="60" spans="1:16" ht="45" customHeight="1">
      <c r="A60" s="122">
        <v>1649</v>
      </c>
      <c r="B60" s="21" t="s">
        <v>1148</v>
      </c>
      <c r="C60" s="206" t="s">
        <v>342</v>
      </c>
      <c r="D60" s="206" t="s">
        <v>346</v>
      </c>
      <c r="E60" s="14">
        <v>2019</v>
      </c>
      <c r="F60" s="10">
        <v>128</v>
      </c>
      <c r="G60" s="10" t="s">
        <v>716</v>
      </c>
      <c r="H60" s="27" t="s">
        <v>806</v>
      </c>
      <c r="I60" s="155">
        <v>2950</v>
      </c>
      <c r="J60" s="77"/>
      <c r="K60" s="113">
        <f>J60*I60</f>
        <v>0</v>
      </c>
      <c r="M60" s="68"/>
      <c r="N60" s="17"/>
      <c r="O60" s="17"/>
      <c r="P60" s="68"/>
    </row>
    <row r="61" spans="1:16" ht="45" customHeight="1">
      <c r="A61" s="122">
        <v>1014</v>
      </c>
      <c r="B61" s="21" t="s">
        <v>785</v>
      </c>
      <c r="C61" s="206" t="s">
        <v>1131</v>
      </c>
      <c r="D61" s="206" t="s">
        <v>1409</v>
      </c>
      <c r="E61" s="14">
        <v>2019</v>
      </c>
      <c r="F61" s="10">
        <v>84</v>
      </c>
      <c r="G61" s="10" t="s">
        <v>716</v>
      </c>
      <c r="H61" s="27" t="s">
        <v>806</v>
      </c>
      <c r="I61" s="155">
        <v>2600</v>
      </c>
      <c r="J61" s="77"/>
      <c r="K61" s="113">
        <f>J61*I61</f>
        <v>0</v>
      </c>
      <c r="M61" s="68"/>
      <c r="N61" s="17"/>
      <c r="O61" s="17"/>
      <c r="P61" s="68"/>
    </row>
    <row r="62" spans="1:16" ht="32.25" customHeight="1">
      <c r="A62" s="122">
        <v>1013</v>
      </c>
      <c r="B62" s="21"/>
      <c r="C62" s="206" t="s">
        <v>174</v>
      </c>
      <c r="D62" s="206" t="s">
        <v>1409</v>
      </c>
      <c r="E62" s="14">
        <v>2019</v>
      </c>
      <c r="F62" s="10">
        <v>88</v>
      </c>
      <c r="G62" s="10" t="s">
        <v>716</v>
      </c>
      <c r="H62" s="27" t="s">
        <v>806</v>
      </c>
      <c r="I62" s="155">
        <v>2400</v>
      </c>
      <c r="J62" s="77"/>
      <c r="K62" s="113">
        <f>J62*I62</f>
        <v>0</v>
      </c>
      <c r="M62" s="68"/>
      <c r="N62" s="17"/>
      <c r="O62" s="17"/>
      <c r="P62" s="68"/>
    </row>
    <row r="63" spans="1:16" ht="36.75" customHeight="1">
      <c r="A63" s="122" t="s">
        <v>633</v>
      </c>
      <c r="B63" s="21" t="s">
        <v>1148</v>
      </c>
      <c r="C63" s="206" t="s">
        <v>342</v>
      </c>
      <c r="D63" s="206" t="s">
        <v>346</v>
      </c>
      <c r="E63" s="10">
        <v>2018</v>
      </c>
      <c r="F63" s="10">
        <v>132</v>
      </c>
      <c r="G63" s="10" t="s">
        <v>716</v>
      </c>
      <c r="H63" s="27" t="s">
        <v>806</v>
      </c>
      <c r="I63" s="155">
        <v>1925</v>
      </c>
      <c r="J63" s="77"/>
      <c r="K63" s="113">
        <f t="shared" si="1"/>
        <v>0</v>
      </c>
      <c r="M63" s="68"/>
      <c r="N63" s="17"/>
      <c r="O63" s="17"/>
      <c r="P63" s="68"/>
    </row>
    <row r="64" spans="1:16" ht="27" customHeight="1">
      <c r="A64" s="122" t="s">
        <v>634</v>
      </c>
      <c r="B64" s="21" t="s">
        <v>785</v>
      </c>
      <c r="C64" s="206" t="s">
        <v>1131</v>
      </c>
      <c r="D64" s="206" t="s">
        <v>1409</v>
      </c>
      <c r="E64" s="10">
        <v>2018</v>
      </c>
      <c r="F64" s="10">
        <v>84</v>
      </c>
      <c r="G64" s="10" t="s">
        <v>716</v>
      </c>
      <c r="H64" s="27" t="s">
        <v>806</v>
      </c>
      <c r="I64" s="155">
        <v>1680</v>
      </c>
      <c r="J64" s="77"/>
      <c r="K64" s="113">
        <f t="shared" si="1"/>
        <v>0</v>
      </c>
      <c r="M64" s="68"/>
      <c r="N64" s="17"/>
      <c r="O64" s="17"/>
      <c r="P64" s="68"/>
    </row>
    <row r="65" spans="1:16" ht="36" customHeight="1">
      <c r="A65" s="122">
        <v>779</v>
      </c>
      <c r="B65" s="21" t="s">
        <v>1265</v>
      </c>
      <c r="C65" s="206" t="s">
        <v>29</v>
      </c>
      <c r="D65" s="206" t="s">
        <v>504</v>
      </c>
      <c r="E65" s="10">
        <v>2015</v>
      </c>
      <c r="F65" s="10">
        <v>320</v>
      </c>
      <c r="G65" s="10" t="s">
        <v>929</v>
      </c>
      <c r="H65" s="27" t="s">
        <v>806</v>
      </c>
      <c r="I65" s="155">
        <v>2530</v>
      </c>
      <c r="J65" s="77"/>
      <c r="K65" s="113">
        <f t="shared" si="1"/>
        <v>0</v>
      </c>
      <c r="M65" s="68"/>
      <c r="N65" s="17"/>
      <c r="O65" s="17"/>
      <c r="P65" s="68"/>
    </row>
    <row r="66" spans="1:16" ht="36.75" customHeight="1">
      <c r="A66" s="122">
        <v>8487</v>
      </c>
      <c r="B66" s="21" t="s">
        <v>1464</v>
      </c>
      <c r="C66" s="206" t="s">
        <v>1462</v>
      </c>
      <c r="D66" s="206" t="s">
        <v>1463</v>
      </c>
      <c r="E66" s="10">
        <v>2016</v>
      </c>
      <c r="F66" s="10">
        <v>112</v>
      </c>
      <c r="G66" s="10" t="s">
        <v>929</v>
      </c>
      <c r="H66" s="27" t="s">
        <v>1089</v>
      </c>
      <c r="I66" s="155">
        <v>1710</v>
      </c>
      <c r="J66" s="77"/>
      <c r="K66" s="113">
        <f t="shared" si="1"/>
        <v>0</v>
      </c>
      <c r="M66" s="68"/>
      <c r="N66" s="17"/>
      <c r="O66" s="17"/>
      <c r="P66" s="68"/>
    </row>
    <row r="67" spans="1:14" ht="36.75" customHeight="1">
      <c r="A67" s="122">
        <v>665</v>
      </c>
      <c r="B67" s="21" t="s">
        <v>1142</v>
      </c>
      <c r="C67" s="206" t="s">
        <v>703</v>
      </c>
      <c r="D67" s="206" t="s">
        <v>364</v>
      </c>
      <c r="E67" s="14">
        <v>2019</v>
      </c>
      <c r="F67" s="10">
        <v>96</v>
      </c>
      <c r="G67" s="10" t="s">
        <v>929</v>
      </c>
      <c r="H67" s="27" t="s">
        <v>806</v>
      </c>
      <c r="I67" s="155">
        <v>1080</v>
      </c>
      <c r="J67" s="77"/>
      <c r="K67" s="115">
        <f t="shared" si="1"/>
        <v>0</v>
      </c>
      <c r="M67" s="97"/>
      <c r="N67" s="97"/>
    </row>
    <row r="68" spans="1:16" ht="28.5" customHeight="1">
      <c r="A68" s="122">
        <v>924</v>
      </c>
      <c r="B68" s="21" t="s">
        <v>305</v>
      </c>
      <c r="C68" s="206" t="s">
        <v>1475</v>
      </c>
      <c r="D68" s="206" t="s">
        <v>1134</v>
      </c>
      <c r="E68" s="10">
        <v>2010</v>
      </c>
      <c r="F68" s="10">
        <v>348</v>
      </c>
      <c r="G68" s="10" t="s">
        <v>929</v>
      </c>
      <c r="H68" s="27" t="s">
        <v>806</v>
      </c>
      <c r="I68" s="155">
        <v>1800</v>
      </c>
      <c r="J68" s="77"/>
      <c r="K68" s="114">
        <f t="shared" si="1"/>
        <v>0</v>
      </c>
      <c r="M68" s="68"/>
      <c r="N68" s="17"/>
      <c r="O68" s="17"/>
      <c r="P68" s="68"/>
    </row>
    <row r="69" spans="1:16" ht="37.5" customHeight="1">
      <c r="A69" s="122">
        <v>2647</v>
      </c>
      <c r="B69" s="21" t="s">
        <v>778</v>
      </c>
      <c r="C69" s="206" t="s">
        <v>128</v>
      </c>
      <c r="D69" s="206" t="s">
        <v>503</v>
      </c>
      <c r="E69" s="10">
        <v>2011</v>
      </c>
      <c r="F69" s="10">
        <v>514</v>
      </c>
      <c r="G69" s="14" t="s">
        <v>935</v>
      </c>
      <c r="H69" s="27" t="s">
        <v>806</v>
      </c>
      <c r="I69" s="155">
        <v>980</v>
      </c>
      <c r="J69" s="77"/>
      <c r="K69" s="113">
        <f t="shared" si="1"/>
        <v>0</v>
      </c>
      <c r="M69" s="68"/>
      <c r="N69" s="17"/>
      <c r="O69" s="17"/>
      <c r="P69" s="68"/>
    </row>
    <row r="70" spans="1:16" ht="25.5" customHeight="1">
      <c r="A70" s="122">
        <v>2648</v>
      </c>
      <c r="B70" s="21" t="s">
        <v>774</v>
      </c>
      <c r="C70" s="206" t="s">
        <v>129</v>
      </c>
      <c r="D70" s="206" t="s">
        <v>504</v>
      </c>
      <c r="E70" s="10">
        <v>2010</v>
      </c>
      <c r="F70" s="10">
        <v>332</v>
      </c>
      <c r="G70" s="10" t="s">
        <v>929</v>
      </c>
      <c r="H70" s="27" t="s">
        <v>806</v>
      </c>
      <c r="I70" s="155">
        <v>980</v>
      </c>
      <c r="J70" s="77"/>
      <c r="K70" s="113">
        <f t="shared" si="1"/>
        <v>0</v>
      </c>
      <c r="M70" s="68"/>
      <c r="N70" s="17"/>
      <c r="O70" s="17"/>
      <c r="P70" s="68"/>
    </row>
    <row r="71" spans="1:16" ht="25.5" customHeight="1">
      <c r="A71" s="122">
        <v>5061</v>
      </c>
      <c r="B71" s="21" t="s">
        <v>761</v>
      </c>
      <c r="C71" s="206" t="s">
        <v>255</v>
      </c>
      <c r="D71" s="206" t="s">
        <v>505</v>
      </c>
      <c r="E71" s="10">
        <v>2018</v>
      </c>
      <c r="F71" s="10">
        <v>400</v>
      </c>
      <c r="G71" s="10" t="s">
        <v>929</v>
      </c>
      <c r="H71" s="27" t="s">
        <v>806</v>
      </c>
      <c r="I71" s="156">
        <v>3190</v>
      </c>
      <c r="J71" s="77"/>
      <c r="K71" s="113">
        <f t="shared" si="1"/>
        <v>0</v>
      </c>
      <c r="M71" s="68"/>
      <c r="N71" s="17"/>
      <c r="O71" s="17"/>
      <c r="P71" s="68"/>
    </row>
    <row r="72" spans="1:16" ht="18.75" customHeight="1">
      <c r="A72" s="122">
        <v>1018</v>
      </c>
      <c r="B72" s="21" t="s">
        <v>762</v>
      </c>
      <c r="C72" s="206" t="s">
        <v>130</v>
      </c>
      <c r="D72" s="206" t="s">
        <v>505</v>
      </c>
      <c r="E72" s="10">
        <v>2015</v>
      </c>
      <c r="F72" s="10">
        <v>660</v>
      </c>
      <c r="G72" s="10" t="s">
        <v>929</v>
      </c>
      <c r="H72" s="27" t="s">
        <v>806</v>
      </c>
      <c r="I72" s="156">
        <v>3850</v>
      </c>
      <c r="J72" s="77"/>
      <c r="K72" s="113">
        <f t="shared" si="1"/>
        <v>0</v>
      </c>
      <c r="M72" s="68"/>
      <c r="N72" s="17"/>
      <c r="O72" s="17"/>
      <c r="P72" s="68"/>
    </row>
    <row r="73" spans="1:16" ht="24" customHeight="1">
      <c r="A73" s="122">
        <v>798</v>
      </c>
      <c r="B73" s="21" t="s">
        <v>787</v>
      </c>
      <c r="C73" s="206" t="s">
        <v>417</v>
      </c>
      <c r="D73" s="206" t="s">
        <v>1440</v>
      </c>
      <c r="E73" s="10">
        <v>2015</v>
      </c>
      <c r="F73" s="10">
        <v>388</v>
      </c>
      <c r="G73" s="10" t="s">
        <v>929</v>
      </c>
      <c r="H73" s="27" t="s">
        <v>806</v>
      </c>
      <c r="I73" s="155">
        <v>3520</v>
      </c>
      <c r="J73" s="77"/>
      <c r="K73" s="113">
        <f t="shared" si="1"/>
        <v>0</v>
      </c>
      <c r="M73" s="68"/>
      <c r="N73" s="17"/>
      <c r="O73" s="17"/>
      <c r="P73" s="68"/>
    </row>
    <row r="74" spans="1:12" ht="25.5" customHeight="1">
      <c r="A74" s="122">
        <v>9071</v>
      </c>
      <c r="B74" s="21" t="s">
        <v>79</v>
      </c>
      <c r="C74" s="206" t="s">
        <v>361</v>
      </c>
      <c r="D74" s="206" t="s">
        <v>362</v>
      </c>
      <c r="E74" s="10">
        <v>2015</v>
      </c>
      <c r="F74" s="10">
        <v>464</v>
      </c>
      <c r="G74" s="10" t="s">
        <v>929</v>
      </c>
      <c r="H74" s="27" t="s">
        <v>1089</v>
      </c>
      <c r="I74" s="155">
        <v>3840</v>
      </c>
      <c r="J74" s="77"/>
      <c r="K74" s="113">
        <f t="shared" si="1"/>
        <v>0</v>
      </c>
      <c r="L74" s="107"/>
    </row>
    <row r="75" spans="1:16" ht="36" customHeight="1">
      <c r="A75" s="122">
        <v>3336</v>
      </c>
      <c r="B75" s="21" t="s">
        <v>783</v>
      </c>
      <c r="C75" s="206" t="s">
        <v>57</v>
      </c>
      <c r="D75" s="206" t="s">
        <v>1520</v>
      </c>
      <c r="E75" s="10">
        <v>2011</v>
      </c>
      <c r="F75" s="10">
        <v>479</v>
      </c>
      <c r="G75" s="14" t="s">
        <v>935</v>
      </c>
      <c r="H75" s="27" t="s">
        <v>806</v>
      </c>
      <c r="I75" s="155">
        <v>1190</v>
      </c>
      <c r="J75" s="77"/>
      <c r="K75" s="113">
        <f t="shared" si="1"/>
        <v>0</v>
      </c>
      <c r="M75" s="68"/>
      <c r="N75" s="17"/>
      <c r="O75" s="17"/>
      <c r="P75" s="68"/>
    </row>
    <row r="76" spans="1:16" ht="28.5" customHeight="1">
      <c r="A76" s="122">
        <v>7760</v>
      </c>
      <c r="B76" s="21" t="s">
        <v>1481</v>
      </c>
      <c r="C76" s="92" t="s">
        <v>1473</v>
      </c>
      <c r="D76" s="206" t="s">
        <v>946</v>
      </c>
      <c r="E76" s="10">
        <v>2015</v>
      </c>
      <c r="F76" s="10">
        <v>684</v>
      </c>
      <c r="G76" s="10" t="s">
        <v>929</v>
      </c>
      <c r="H76" s="27" t="s">
        <v>1089</v>
      </c>
      <c r="I76" s="155">
        <v>4350</v>
      </c>
      <c r="J76" s="77"/>
      <c r="K76" s="113">
        <f t="shared" si="1"/>
        <v>0</v>
      </c>
      <c r="M76" s="68"/>
      <c r="N76" s="17"/>
      <c r="O76" s="17"/>
      <c r="P76" s="68"/>
    </row>
    <row r="77" spans="1:16" ht="27" customHeight="1">
      <c r="A77" s="122">
        <v>5017</v>
      </c>
      <c r="B77" s="21" t="s">
        <v>1149</v>
      </c>
      <c r="C77" s="206" t="s">
        <v>349</v>
      </c>
      <c r="D77" s="206" t="s">
        <v>946</v>
      </c>
      <c r="E77" s="10">
        <v>2014</v>
      </c>
      <c r="F77" s="10">
        <v>180</v>
      </c>
      <c r="G77" s="10" t="s">
        <v>929</v>
      </c>
      <c r="H77" s="27" t="s">
        <v>806</v>
      </c>
      <c r="I77" s="155">
        <v>2180</v>
      </c>
      <c r="J77" s="77"/>
      <c r="K77" s="113">
        <f t="shared" si="1"/>
        <v>0</v>
      </c>
      <c r="M77" s="68"/>
      <c r="N77" s="17"/>
      <c r="O77" s="17"/>
      <c r="P77" s="68"/>
    </row>
    <row r="78" spans="1:16" ht="27" customHeight="1">
      <c r="A78" s="122">
        <v>985</v>
      </c>
      <c r="B78" s="21" t="s">
        <v>1157</v>
      </c>
      <c r="C78" s="206" t="s">
        <v>35</v>
      </c>
      <c r="D78" s="206" t="s">
        <v>946</v>
      </c>
      <c r="E78" s="10">
        <v>2015</v>
      </c>
      <c r="F78" s="10">
        <v>156</v>
      </c>
      <c r="G78" s="10" t="s">
        <v>929</v>
      </c>
      <c r="H78" s="27" t="s">
        <v>806</v>
      </c>
      <c r="I78" s="155">
        <v>2050</v>
      </c>
      <c r="J78" s="77"/>
      <c r="K78" s="113">
        <f t="shared" si="1"/>
        <v>0</v>
      </c>
      <c r="M78" s="68"/>
      <c r="N78" s="17"/>
      <c r="O78" s="17"/>
      <c r="P78" s="68"/>
    </row>
    <row r="79" spans="1:16" ht="39" customHeight="1">
      <c r="A79" s="122">
        <v>1010</v>
      </c>
      <c r="B79" s="21" t="s">
        <v>1143</v>
      </c>
      <c r="C79" s="206" t="s">
        <v>1476</v>
      </c>
      <c r="D79" s="206" t="s">
        <v>948</v>
      </c>
      <c r="E79" s="10">
        <v>2012</v>
      </c>
      <c r="F79" s="10">
        <v>88</v>
      </c>
      <c r="G79" s="10" t="s">
        <v>929</v>
      </c>
      <c r="H79" s="27" t="s">
        <v>806</v>
      </c>
      <c r="I79" s="155">
        <v>1080</v>
      </c>
      <c r="J79" s="77"/>
      <c r="K79" s="113">
        <f t="shared" si="1"/>
        <v>0</v>
      </c>
      <c r="M79" s="68"/>
      <c r="N79" s="17"/>
      <c r="O79" s="17"/>
      <c r="P79" s="68"/>
    </row>
    <row r="80" spans="1:16" ht="46.5" customHeight="1">
      <c r="A80" s="122">
        <v>13724</v>
      </c>
      <c r="B80" s="21"/>
      <c r="C80" s="206" t="s">
        <v>1062</v>
      </c>
      <c r="D80" s="206" t="s">
        <v>1377</v>
      </c>
      <c r="E80" s="10">
        <v>2018</v>
      </c>
      <c r="F80" s="10">
        <v>200</v>
      </c>
      <c r="G80" s="10" t="s">
        <v>111</v>
      </c>
      <c r="H80" s="27" t="s">
        <v>806</v>
      </c>
      <c r="I80" s="155">
        <v>4500</v>
      </c>
      <c r="J80" s="77"/>
      <c r="K80" s="113">
        <f t="shared" si="1"/>
        <v>0</v>
      </c>
      <c r="M80" s="68"/>
      <c r="N80" s="17"/>
      <c r="O80" s="17"/>
      <c r="P80" s="68"/>
    </row>
    <row r="81" spans="1:16" ht="25.5" customHeight="1">
      <c r="A81" s="495" t="s">
        <v>1388</v>
      </c>
      <c r="B81" s="496"/>
      <c r="C81" s="496"/>
      <c r="D81" s="496"/>
      <c r="E81" s="496"/>
      <c r="F81" s="496"/>
      <c r="G81" s="496"/>
      <c r="H81" s="496"/>
      <c r="I81" s="496"/>
      <c r="J81" s="191"/>
      <c r="K81" s="192"/>
      <c r="M81" s="68"/>
      <c r="N81" s="17"/>
      <c r="O81" s="17"/>
      <c r="P81" s="68"/>
    </row>
    <row r="82" spans="1:16" ht="36.75" customHeight="1">
      <c r="A82" s="122">
        <v>1616</v>
      </c>
      <c r="B82" s="21"/>
      <c r="C82" s="206" t="s">
        <v>1543</v>
      </c>
      <c r="D82" s="206"/>
      <c r="E82" s="14">
        <v>2019</v>
      </c>
      <c r="F82" s="10">
        <v>24</v>
      </c>
      <c r="G82" s="10" t="s">
        <v>929</v>
      </c>
      <c r="H82" s="27" t="s">
        <v>806</v>
      </c>
      <c r="I82" s="155">
        <v>300</v>
      </c>
      <c r="J82" s="77"/>
      <c r="K82" s="113">
        <f aca="true" t="shared" si="2" ref="K82:K99">J82*I82</f>
        <v>0</v>
      </c>
      <c r="M82" s="68"/>
      <c r="N82" s="17"/>
      <c r="O82" s="17"/>
      <c r="P82" s="68"/>
    </row>
    <row r="83" spans="1:12" ht="39" customHeight="1">
      <c r="A83" s="122">
        <v>827</v>
      </c>
      <c r="B83" s="21" t="s">
        <v>759</v>
      </c>
      <c r="C83" s="206" t="s">
        <v>31</v>
      </c>
      <c r="D83" s="206" t="s">
        <v>947</v>
      </c>
      <c r="E83" s="10">
        <v>2015</v>
      </c>
      <c r="F83" s="10">
        <v>278</v>
      </c>
      <c r="G83" s="10" t="s">
        <v>929</v>
      </c>
      <c r="H83" s="27" t="s">
        <v>806</v>
      </c>
      <c r="I83" s="155">
        <v>2420</v>
      </c>
      <c r="J83" s="77"/>
      <c r="K83" s="113">
        <f t="shared" si="2"/>
        <v>0</v>
      </c>
      <c r="L83" s="107"/>
    </row>
    <row r="84" spans="1:14" ht="27.75" customHeight="1">
      <c r="A84" s="122">
        <v>826</v>
      </c>
      <c r="B84" s="21"/>
      <c r="C84" s="206" t="s">
        <v>474</v>
      </c>
      <c r="D84" s="206" t="s">
        <v>954</v>
      </c>
      <c r="E84" s="10">
        <v>2007</v>
      </c>
      <c r="F84" s="10">
        <v>568</v>
      </c>
      <c r="G84" s="10" t="s">
        <v>929</v>
      </c>
      <c r="H84" s="27" t="s">
        <v>806</v>
      </c>
      <c r="I84" s="156">
        <v>2750</v>
      </c>
      <c r="J84" s="77"/>
      <c r="K84" s="113">
        <f t="shared" si="2"/>
        <v>0</v>
      </c>
      <c r="L84" s="475"/>
      <c r="M84" s="475"/>
      <c r="N84" s="475"/>
    </row>
    <row r="85" spans="1:15" ht="39" customHeight="1">
      <c r="A85" s="122">
        <v>823</v>
      </c>
      <c r="B85" s="21" t="s">
        <v>780</v>
      </c>
      <c r="C85" s="206" t="s">
        <v>1441</v>
      </c>
      <c r="D85" s="206" t="s">
        <v>955</v>
      </c>
      <c r="E85" s="10">
        <v>2013</v>
      </c>
      <c r="F85" s="10">
        <v>388</v>
      </c>
      <c r="G85" s="10" t="s">
        <v>929</v>
      </c>
      <c r="H85" s="27" t="s">
        <v>806</v>
      </c>
      <c r="I85" s="155">
        <v>2640</v>
      </c>
      <c r="J85" s="77"/>
      <c r="K85" s="113">
        <f t="shared" si="2"/>
        <v>0</v>
      </c>
      <c r="M85" s="68"/>
      <c r="N85" s="17"/>
      <c r="O85" s="17"/>
    </row>
    <row r="86" spans="1:15" ht="25.5" customHeight="1">
      <c r="A86" s="122">
        <v>440004</v>
      </c>
      <c r="B86" s="21"/>
      <c r="C86" s="206" t="s">
        <v>366</v>
      </c>
      <c r="D86" s="206" t="s">
        <v>947</v>
      </c>
      <c r="E86" s="10">
        <v>2012</v>
      </c>
      <c r="F86" s="10">
        <v>184</v>
      </c>
      <c r="G86" s="10" t="s">
        <v>929</v>
      </c>
      <c r="H86" s="27" t="s">
        <v>806</v>
      </c>
      <c r="I86" s="156">
        <v>850</v>
      </c>
      <c r="J86" s="77"/>
      <c r="K86" s="113">
        <f t="shared" si="2"/>
        <v>0</v>
      </c>
      <c r="M86" s="68"/>
      <c r="N86" s="17"/>
      <c r="O86" s="17"/>
    </row>
    <row r="87" spans="1:15" ht="51" customHeight="1">
      <c r="A87" s="122">
        <v>825</v>
      </c>
      <c r="B87" s="21" t="s">
        <v>1270</v>
      </c>
      <c r="C87" s="206" t="s">
        <v>126</v>
      </c>
      <c r="D87" s="206" t="s">
        <v>1312</v>
      </c>
      <c r="E87" s="10">
        <v>2011</v>
      </c>
      <c r="F87" s="10">
        <v>424</v>
      </c>
      <c r="G87" s="10" t="s">
        <v>929</v>
      </c>
      <c r="H87" s="27" t="s">
        <v>806</v>
      </c>
      <c r="I87" s="155">
        <v>1320</v>
      </c>
      <c r="J87" s="77"/>
      <c r="K87" s="113">
        <f t="shared" si="2"/>
        <v>0</v>
      </c>
      <c r="M87" s="68"/>
      <c r="N87" s="17"/>
      <c r="O87" s="17"/>
    </row>
    <row r="88" spans="1:15" ht="47.25" customHeight="1">
      <c r="A88" s="122">
        <v>824</v>
      </c>
      <c r="B88" s="21" t="s">
        <v>1271</v>
      </c>
      <c r="C88" s="206" t="s">
        <v>127</v>
      </c>
      <c r="D88" s="206" t="s">
        <v>1312</v>
      </c>
      <c r="E88" s="10">
        <v>2011</v>
      </c>
      <c r="F88" s="10">
        <v>312</v>
      </c>
      <c r="G88" s="10" t="s">
        <v>929</v>
      </c>
      <c r="H88" s="27" t="s">
        <v>806</v>
      </c>
      <c r="I88" s="155">
        <v>1080</v>
      </c>
      <c r="J88" s="77"/>
      <c r="K88" s="113">
        <f t="shared" si="2"/>
        <v>0</v>
      </c>
      <c r="M88" s="68"/>
      <c r="N88" s="17"/>
      <c r="O88" s="17"/>
    </row>
    <row r="89" spans="1:16" ht="25.5" customHeight="1">
      <c r="A89" s="495" t="s">
        <v>1314</v>
      </c>
      <c r="B89" s="496"/>
      <c r="C89" s="496"/>
      <c r="D89" s="496"/>
      <c r="E89" s="496"/>
      <c r="F89" s="496"/>
      <c r="G89" s="496"/>
      <c r="H89" s="496"/>
      <c r="I89" s="496"/>
      <c r="J89" s="191"/>
      <c r="K89" s="192"/>
      <c r="M89" s="68"/>
      <c r="N89" s="17"/>
      <c r="O89" s="17"/>
      <c r="P89" s="68"/>
    </row>
    <row r="90" spans="1:16" ht="19.5" customHeight="1">
      <c r="A90" s="122"/>
      <c r="B90" s="21"/>
      <c r="C90" s="206" t="s">
        <v>2448</v>
      </c>
      <c r="D90" s="206" t="s">
        <v>2449</v>
      </c>
      <c r="E90" s="10">
        <v>2019</v>
      </c>
      <c r="F90" s="10">
        <v>32</v>
      </c>
      <c r="G90" s="10" t="s">
        <v>929</v>
      </c>
      <c r="H90" s="27" t="s">
        <v>1089</v>
      </c>
      <c r="I90" s="156">
        <v>630</v>
      </c>
      <c r="J90" s="77"/>
      <c r="K90" s="113">
        <f t="shared" si="2"/>
        <v>0</v>
      </c>
      <c r="M90" s="68"/>
      <c r="N90" s="17"/>
      <c r="O90" s="17"/>
      <c r="P90" s="68"/>
    </row>
    <row r="91" spans="1:16" ht="33" customHeight="1">
      <c r="A91" s="122">
        <v>11375</v>
      </c>
      <c r="B91" s="21"/>
      <c r="C91" s="206" t="s">
        <v>717</v>
      </c>
      <c r="D91" s="206" t="s">
        <v>1312</v>
      </c>
      <c r="E91" s="10">
        <v>2017</v>
      </c>
      <c r="F91" s="10">
        <v>380</v>
      </c>
      <c r="G91" s="10" t="s">
        <v>929</v>
      </c>
      <c r="H91" s="27" t="s">
        <v>806</v>
      </c>
      <c r="I91" s="156">
        <v>3800</v>
      </c>
      <c r="J91" s="77"/>
      <c r="K91" s="113">
        <f t="shared" si="2"/>
        <v>0</v>
      </c>
      <c r="M91" s="68"/>
      <c r="N91" s="17"/>
      <c r="O91" s="17"/>
      <c r="P91" s="68"/>
    </row>
    <row r="92" spans="1:16" ht="27" customHeight="1">
      <c r="A92" s="122">
        <v>6907</v>
      </c>
      <c r="B92" s="21" t="s">
        <v>779</v>
      </c>
      <c r="C92" s="206" t="s">
        <v>1074</v>
      </c>
      <c r="D92" s="206" t="s">
        <v>346</v>
      </c>
      <c r="E92" s="10">
        <v>2017</v>
      </c>
      <c r="F92" s="10">
        <v>276</v>
      </c>
      <c r="G92" s="10" t="s">
        <v>716</v>
      </c>
      <c r="H92" s="27" t="s">
        <v>806</v>
      </c>
      <c r="I92" s="156">
        <v>3450</v>
      </c>
      <c r="J92" s="77"/>
      <c r="K92" s="113">
        <f t="shared" si="2"/>
        <v>0</v>
      </c>
      <c r="M92" s="68"/>
      <c r="N92" s="17"/>
      <c r="O92" s="17"/>
      <c r="P92" s="68"/>
    </row>
    <row r="93" spans="1:16" ht="26.25" customHeight="1">
      <c r="A93" s="122">
        <v>6736</v>
      </c>
      <c r="B93" s="21" t="s">
        <v>1508</v>
      </c>
      <c r="C93" s="206" t="s">
        <v>258</v>
      </c>
      <c r="D93" s="206" t="s">
        <v>259</v>
      </c>
      <c r="E93" s="10">
        <v>2015</v>
      </c>
      <c r="F93" s="10">
        <v>224</v>
      </c>
      <c r="G93" s="10" t="s">
        <v>929</v>
      </c>
      <c r="H93" s="27" t="s">
        <v>806</v>
      </c>
      <c r="I93" s="156">
        <v>2750</v>
      </c>
      <c r="J93" s="77"/>
      <c r="K93" s="113">
        <f t="shared" si="2"/>
        <v>0</v>
      </c>
      <c r="M93" s="68"/>
      <c r="N93" s="17"/>
      <c r="O93" s="17"/>
      <c r="P93" s="68"/>
    </row>
    <row r="94" spans="1:16" ht="46.5" customHeight="1">
      <c r="A94" s="122">
        <v>872</v>
      </c>
      <c r="B94" s="21"/>
      <c r="C94" s="206" t="s">
        <v>495</v>
      </c>
      <c r="D94" s="206" t="s">
        <v>877</v>
      </c>
      <c r="E94" s="10">
        <v>2016</v>
      </c>
      <c r="F94" s="10">
        <v>340</v>
      </c>
      <c r="G94" s="10" t="s">
        <v>929</v>
      </c>
      <c r="H94" s="27" t="s">
        <v>1089</v>
      </c>
      <c r="I94" s="156">
        <v>2980</v>
      </c>
      <c r="J94" s="77"/>
      <c r="K94" s="113">
        <f t="shared" si="2"/>
        <v>0</v>
      </c>
      <c r="M94" s="68"/>
      <c r="N94" s="17"/>
      <c r="O94" s="17"/>
      <c r="P94" s="68"/>
    </row>
    <row r="95" spans="1:15" ht="36.75" customHeight="1">
      <c r="A95" s="122">
        <v>654</v>
      </c>
      <c r="B95" s="21" t="s">
        <v>303</v>
      </c>
      <c r="C95" s="206" t="s">
        <v>1544</v>
      </c>
      <c r="D95" s="206" t="s">
        <v>956</v>
      </c>
      <c r="E95" s="180">
        <v>2015</v>
      </c>
      <c r="F95" s="180">
        <v>164</v>
      </c>
      <c r="G95" s="10" t="s">
        <v>716</v>
      </c>
      <c r="H95" s="181" t="s">
        <v>806</v>
      </c>
      <c r="I95" s="156">
        <v>2180</v>
      </c>
      <c r="J95" s="77"/>
      <c r="K95" s="113">
        <f t="shared" si="2"/>
        <v>0</v>
      </c>
      <c r="M95" s="68"/>
      <c r="N95" s="17"/>
      <c r="O95" s="17"/>
    </row>
    <row r="96" spans="1:15" ht="78" customHeight="1">
      <c r="A96" s="122">
        <v>993</v>
      </c>
      <c r="B96" s="21"/>
      <c r="C96" s="206" t="s">
        <v>1252</v>
      </c>
      <c r="D96" s="206" t="s">
        <v>1312</v>
      </c>
      <c r="E96" s="224">
        <v>2019</v>
      </c>
      <c r="F96" s="180">
        <v>424</v>
      </c>
      <c r="G96" s="10" t="s">
        <v>929</v>
      </c>
      <c r="H96" s="27" t="s">
        <v>806</v>
      </c>
      <c r="I96" s="223">
        <v>3450</v>
      </c>
      <c r="J96" s="77"/>
      <c r="K96" s="113">
        <f t="shared" si="2"/>
        <v>0</v>
      </c>
      <c r="M96" s="68"/>
      <c r="N96" s="17"/>
      <c r="O96" s="17"/>
    </row>
    <row r="97" spans="1:15" ht="52.5" customHeight="1">
      <c r="A97" s="122">
        <v>991</v>
      </c>
      <c r="B97" s="21"/>
      <c r="C97" s="92" t="s">
        <v>643</v>
      </c>
      <c r="D97" s="206"/>
      <c r="E97" s="14">
        <v>2019</v>
      </c>
      <c r="F97" s="10">
        <v>116</v>
      </c>
      <c r="G97" s="10" t="s">
        <v>929</v>
      </c>
      <c r="H97" s="27" t="s">
        <v>806</v>
      </c>
      <c r="I97" s="155">
        <v>1200</v>
      </c>
      <c r="J97" s="77"/>
      <c r="K97" s="113">
        <f t="shared" si="2"/>
        <v>0</v>
      </c>
      <c r="M97" s="68"/>
      <c r="N97" s="17"/>
      <c r="O97" s="17"/>
    </row>
    <row r="98" spans="1:15" ht="47.25" customHeight="1">
      <c r="A98" s="122">
        <v>621</v>
      </c>
      <c r="B98" s="21"/>
      <c r="C98" s="92" t="s">
        <v>982</v>
      </c>
      <c r="D98" s="206"/>
      <c r="E98" s="10">
        <v>2018</v>
      </c>
      <c r="F98" s="10">
        <v>256</v>
      </c>
      <c r="G98" s="10" t="s">
        <v>929</v>
      </c>
      <c r="H98" s="27" t="s">
        <v>806</v>
      </c>
      <c r="I98" s="155">
        <v>2200</v>
      </c>
      <c r="J98" s="77"/>
      <c r="K98" s="113">
        <f t="shared" si="2"/>
        <v>0</v>
      </c>
      <c r="M98" s="68"/>
      <c r="N98" s="17"/>
      <c r="O98" s="17"/>
    </row>
    <row r="99" spans="1:15" ht="27" customHeight="1">
      <c r="A99" s="122">
        <v>1017</v>
      </c>
      <c r="B99" s="21" t="s">
        <v>83</v>
      </c>
      <c r="C99" s="92" t="s">
        <v>75</v>
      </c>
      <c r="D99" s="206"/>
      <c r="E99" s="10">
        <v>2014</v>
      </c>
      <c r="F99" s="10">
        <v>84</v>
      </c>
      <c r="G99" s="10" t="s">
        <v>929</v>
      </c>
      <c r="H99" s="27" t="s">
        <v>806</v>
      </c>
      <c r="I99" s="155">
        <v>750</v>
      </c>
      <c r="J99" s="77"/>
      <c r="K99" s="113">
        <f t="shared" si="2"/>
        <v>0</v>
      </c>
      <c r="M99" s="68"/>
      <c r="N99" s="17"/>
      <c r="O99" s="17"/>
    </row>
    <row r="100" spans="1:16" ht="25.5" customHeight="1">
      <c r="A100" s="495" t="s">
        <v>1315</v>
      </c>
      <c r="B100" s="496"/>
      <c r="C100" s="496"/>
      <c r="D100" s="496"/>
      <c r="E100" s="496"/>
      <c r="F100" s="496"/>
      <c r="G100" s="496"/>
      <c r="H100" s="496"/>
      <c r="I100" s="496"/>
      <c r="J100" s="191"/>
      <c r="K100" s="192"/>
      <c r="M100" s="68"/>
      <c r="N100" s="17"/>
      <c r="O100" s="17"/>
      <c r="P100" s="68"/>
    </row>
    <row r="101" spans="1:16" ht="29.25" customHeight="1">
      <c r="A101" s="128">
        <v>14375</v>
      </c>
      <c r="B101" s="129"/>
      <c r="C101" s="285" t="s">
        <v>490</v>
      </c>
      <c r="D101" s="206" t="s">
        <v>364</v>
      </c>
      <c r="E101" s="14">
        <v>2019</v>
      </c>
      <c r="F101" s="10">
        <v>124</v>
      </c>
      <c r="G101" s="10" t="s">
        <v>929</v>
      </c>
      <c r="H101" s="27" t="s">
        <v>806</v>
      </c>
      <c r="I101" s="156">
        <v>1850</v>
      </c>
      <c r="J101" s="77"/>
      <c r="K101" s="114">
        <f>J101*I101</f>
        <v>0</v>
      </c>
      <c r="M101" s="68"/>
      <c r="N101" s="17"/>
      <c r="O101" s="17"/>
      <c r="P101" s="68"/>
    </row>
    <row r="102" spans="1:16" ht="29.25" customHeight="1">
      <c r="A102" s="128">
        <v>11374</v>
      </c>
      <c r="B102" s="129"/>
      <c r="C102" s="285" t="s">
        <v>1515</v>
      </c>
      <c r="D102" s="206" t="s">
        <v>950</v>
      </c>
      <c r="E102" s="14">
        <v>2019</v>
      </c>
      <c r="F102" s="10">
        <v>52</v>
      </c>
      <c r="G102" s="10" t="s">
        <v>929</v>
      </c>
      <c r="H102" s="27" t="s">
        <v>806</v>
      </c>
      <c r="I102" s="155">
        <v>1320</v>
      </c>
      <c r="J102" s="77"/>
      <c r="K102" s="114">
        <f>J102*I102</f>
        <v>0</v>
      </c>
      <c r="M102" s="68"/>
      <c r="N102" s="17"/>
      <c r="O102" s="17"/>
      <c r="P102" s="68"/>
    </row>
    <row r="103" spans="1:16" ht="42.75" customHeight="1">
      <c r="A103" s="122">
        <v>11292</v>
      </c>
      <c r="B103" s="21"/>
      <c r="C103" s="206" t="s">
        <v>715</v>
      </c>
      <c r="D103" s="206" t="s">
        <v>364</v>
      </c>
      <c r="E103" s="14">
        <v>2019</v>
      </c>
      <c r="F103" s="10">
        <v>124</v>
      </c>
      <c r="G103" s="10" t="s">
        <v>929</v>
      </c>
      <c r="H103" s="27" t="s">
        <v>806</v>
      </c>
      <c r="I103" s="156">
        <v>1950</v>
      </c>
      <c r="J103" s="184"/>
      <c r="K103" s="114">
        <f>J103*I103</f>
        <v>0</v>
      </c>
      <c r="M103" s="68"/>
      <c r="N103" s="17"/>
      <c r="O103" s="17"/>
      <c r="P103" s="68"/>
    </row>
    <row r="104" spans="1:16" ht="42.75" customHeight="1">
      <c r="A104" s="122">
        <v>11091</v>
      </c>
      <c r="B104" s="21" t="s">
        <v>784</v>
      </c>
      <c r="C104" s="206" t="s">
        <v>704</v>
      </c>
      <c r="D104" s="206" t="s">
        <v>364</v>
      </c>
      <c r="E104" s="14">
        <v>2019</v>
      </c>
      <c r="F104" s="10">
        <v>102</v>
      </c>
      <c r="G104" s="10" t="s">
        <v>929</v>
      </c>
      <c r="H104" s="27" t="s">
        <v>806</v>
      </c>
      <c r="I104" s="156">
        <v>1850</v>
      </c>
      <c r="J104" s="184"/>
      <c r="K104" s="114">
        <f>J104*I104</f>
        <v>0</v>
      </c>
      <c r="M104" s="68"/>
      <c r="N104" s="17"/>
      <c r="O104" s="17"/>
      <c r="P104" s="68"/>
    </row>
    <row r="105" spans="1:14" ht="29.25" customHeight="1">
      <c r="A105" s="122">
        <v>997</v>
      </c>
      <c r="B105" s="21" t="s">
        <v>1284</v>
      </c>
      <c r="C105" s="92" t="s">
        <v>752</v>
      </c>
      <c r="D105" s="206" t="s">
        <v>950</v>
      </c>
      <c r="E105" s="14">
        <v>2019</v>
      </c>
      <c r="F105" s="10">
        <v>72</v>
      </c>
      <c r="G105" s="10" t="s">
        <v>929</v>
      </c>
      <c r="H105" s="27" t="s">
        <v>806</v>
      </c>
      <c r="I105" s="155">
        <v>1380</v>
      </c>
      <c r="J105" s="77"/>
      <c r="K105" s="113">
        <f aca="true" t="shared" si="3" ref="K105:K111">J105*I105</f>
        <v>0</v>
      </c>
      <c r="L105" s="107"/>
      <c r="M105" s="97"/>
      <c r="N105" s="97"/>
    </row>
    <row r="106" spans="1:15" ht="54.75" customHeight="1">
      <c r="A106" s="122">
        <v>767</v>
      </c>
      <c r="B106" s="21" t="s">
        <v>1288</v>
      </c>
      <c r="C106" s="92" t="s">
        <v>991</v>
      </c>
      <c r="D106" s="206" t="s">
        <v>950</v>
      </c>
      <c r="E106" s="14">
        <v>2019</v>
      </c>
      <c r="F106" s="10">
        <v>52</v>
      </c>
      <c r="G106" s="10" t="s">
        <v>929</v>
      </c>
      <c r="H106" s="27" t="s">
        <v>806</v>
      </c>
      <c r="I106" s="155">
        <v>1320</v>
      </c>
      <c r="J106" s="77"/>
      <c r="K106" s="113">
        <f t="shared" si="3"/>
        <v>0</v>
      </c>
      <c r="M106" s="68"/>
      <c r="N106" s="17"/>
      <c r="O106" s="17"/>
    </row>
    <row r="107" spans="1:15" ht="54" customHeight="1">
      <c r="A107" s="122">
        <v>9314</v>
      </c>
      <c r="B107" s="21" t="s">
        <v>106</v>
      </c>
      <c r="C107" s="92" t="s">
        <v>484</v>
      </c>
      <c r="D107" s="206" t="s">
        <v>1312</v>
      </c>
      <c r="E107" s="14">
        <v>2019</v>
      </c>
      <c r="F107" s="10">
        <v>452</v>
      </c>
      <c r="G107" s="14" t="s">
        <v>746</v>
      </c>
      <c r="H107" s="27" t="s">
        <v>806</v>
      </c>
      <c r="I107" s="155">
        <v>5800</v>
      </c>
      <c r="J107" s="77"/>
      <c r="K107" s="113">
        <f t="shared" si="3"/>
        <v>0</v>
      </c>
      <c r="M107" s="68"/>
      <c r="N107" s="17"/>
      <c r="O107" s="17"/>
    </row>
    <row r="108" spans="1:15" ht="27" customHeight="1">
      <c r="A108" s="122">
        <v>994</v>
      </c>
      <c r="B108" s="21" t="s">
        <v>298</v>
      </c>
      <c r="C108" s="92" t="s">
        <v>358</v>
      </c>
      <c r="D108" s="206" t="s">
        <v>950</v>
      </c>
      <c r="E108" s="14">
        <v>2019</v>
      </c>
      <c r="F108" s="10">
        <v>268</v>
      </c>
      <c r="G108" s="10" t="s">
        <v>929</v>
      </c>
      <c r="H108" s="27" t="s">
        <v>806</v>
      </c>
      <c r="I108" s="155">
        <v>3300</v>
      </c>
      <c r="J108" s="77"/>
      <c r="K108" s="113">
        <f t="shared" si="3"/>
        <v>0</v>
      </c>
      <c r="M108" s="68"/>
      <c r="N108" s="17"/>
      <c r="O108" s="17"/>
    </row>
    <row r="109" spans="1:13" ht="39.75" customHeight="1">
      <c r="A109" s="122">
        <v>995</v>
      </c>
      <c r="B109" s="21" t="s">
        <v>1283</v>
      </c>
      <c r="C109" s="92" t="s">
        <v>1491</v>
      </c>
      <c r="D109" s="206" t="s">
        <v>950</v>
      </c>
      <c r="E109" s="14">
        <v>2019</v>
      </c>
      <c r="F109" s="10">
        <v>68</v>
      </c>
      <c r="G109" s="10" t="s">
        <v>929</v>
      </c>
      <c r="H109" s="27" t="s">
        <v>806</v>
      </c>
      <c r="I109" s="155">
        <v>1300</v>
      </c>
      <c r="J109" s="77"/>
      <c r="K109" s="113">
        <f t="shared" si="3"/>
        <v>0</v>
      </c>
      <c r="L109" s="107"/>
      <c r="M109" s="107"/>
    </row>
    <row r="110" spans="1:15" ht="48.75" customHeight="1">
      <c r="A110" s="122">
        <v>4157</v>
      </c>
      <c r="B110" s="21" t="s">
        <v>1286</v>
      </c>
      <c r="C110" s="92" t="s">
        <v>1038</v>
      </c>
      <c r="D110" s="206" t="s">
        <v>950</v>
      </c>
      <c r="E110" s="14">
        <v>2019</v>
      </c>
      <c r="F110" s="10">
        <v>68</v>
      </c>
      <c r="G110" s="10" t="s">
        <v>929</v>
      </c>
      <c r="H110" s="27" t="s">
        <v>806</v>
      </c>
      <c r="I110" s="155">
        <v>1190</v>
      </c>
      <c r="J110" s="77"/>
      <c r="K110" s="113">
        <f t="shared" si="3"/>
        <v>0</v>
      </c>
      <c r="M110" s="68"/>
      <c r="N110" s="17"/>
      <c r="O110" s="17"/>
    </row>
    <row r="111" spans="1:15" ht="39" customHeight="1">
      <c r="A111" s="122">
        <v>7812</v>
      </c>
      <c r="B111" s="21" t="s">
        <v>77</v>
      </c>
      <c r="C111" s="92" t="s">
        <v>363</v>
      </c>
      <c r="D111" s="206" t="s">
        <v>364</v>
      </c>
      <c r="E111" s="14">
        <v>2019</v>
      </c>
      <c r="F111" s="10">
        <v>96</v>
      </c>
      <c r="G111" s="10" t="s">
        <v>929</v>
      </c>
      <c r="H111" s="27" t="s">
        <v>1089</v>
      </c>
      <c r="I111" s="156">
        <v>1560</v>
      </c>
      <c r="J111" s="75"/>
      <c r="K111" s="113">
        <f t="shared" si="3"/>
        <v>0</v>
      </c>
      <c r="M111" s="68"/>
      <c r="N111" s="17"/>
      <c r="O111" s="17"/>
    </row>
    <row r="112" spans="1:15" ht="27.75" customHeight="1">
      <c r="A112" s="122">
        <v>9717</v>
      </c>
      <c r="B112" s="21"/>
      <c r="C112" s="92" t="s">
        <v>883</v>
      </c>
      <c r="D112" s="206" t="s">
        <v>884</v>
      </c>
      <c r="E112" s="10">
        <v>2016</v>
      </c>
      <c r="F112" s="10">
        <v>88</v>
      </c>
      <c r="G112" s="10" t="s">
        <v>929</v>
      </c>
      <c r="H112" s="27" t="s">
        <v>806</v>
      </c>
      <c r="I112" s="155">
        <v>1950</v>
      </c>
      <c r="J112" s="77"/>
      <c r="K112" s="113"/>
      <c r="M112" s="68"/>
      <c r="N112" s="17"/>
      <c r="O112" s="17"/>
    </row>
    <row r="113" spans="1:15" ht="24" customHeight="1">
      <c r="A113" s="122">
        <v>849</v>
      </c>
      <c r="B113" s="21"/>
      <c r="C113" s="92" t="s">
        <v>1545</v>
      </c>
      <c r="D113" s="206" t="s">
        <v>950</v>
      </c>
      <c r="E113" s="10">
        <v>2017</v>
      </c>
      <c r="F113" s="10">
        <v>88</v>
      </c>
      <c r="G113" s="10" t="s">
        <v>929</v>
      </c>
      <c r="H113" s="27" t="s">
        <v>806</v>
      </c>
      <c r="I113" s="155">
        <v>670</v>
      </c>
      <c r="J113" s="77"/>
      <c r="K113" s="113">
        <f aca="true" t="shared" si="4" ref="K113:K119">J113*I113</f>
        <v>0</v>
      </c>
      <c r="M113" s="68"/>
      <c r="N113" s="17"/>
      <c r="O113" s="17"/>
    </row>
    <row r="114" spans="1:16" ht="36" customHeight="1">
      <c r="A114" s="122">
        <v>4155</v>
      </c>
      <c r="B114" s="21" t="s">
        <v>1290</v>
      </c>
      <c r="C114" s="92" t="s">
        <v>1036</v>
      </c>
      <c r="D114" s="206" t="s">
        <v>950</v>
      </c>
      <c r="E114" s="14">
        <v>2019</v>
      </c>
      <c r="F114" s="10">
        <v>72</v>
      </c>
      <c r="G114" s="10" t="s">
        <v>929</v>
      </c>
      <c r="H114" s="27" t="s">
        <v>806</v>
      </c>
      <c r="I114" s="155">
        <v>1030</v>
      </c>
      <c r="J114" s="77"/>
      <c r="K114" s="113">
        <f t="shared" si="4"/>
        <v>0</v>
      </c>
      <c r="O114" s="3"/>
      <c r="P114" s="3"/>
    </row>
    <row r="115" spans="1:15" ht="39" customHeight="1">
      <c r="A115" s="122">
        <v>745</v>
      </c>
      <c r="B115" s="21" t="s">
        <v>1287</v>
      </c>
      <c r="C115" s="92" t="s">
        <v>1037</v>
      </c>
      <c r="D115" s="206" t="s">
        <v>950</v>
      </c>
      <c r="E115" s="14">
        <v>2019</v>
      </c>
      <c r="F115" s="10">
        <v>64</v>
      </c>
      <c r="G115" s="10" t="s">
        <v>929</v>
      </c>
      <c r="H115" s="27" t="s">
        <v>806</v>
      </c>
      <c r="I115" s="155">
        <v>1490</v>
      </c>
      <c r="J115" s="54"/>
      <c r="K115" s="113">
        <f t="shared" si="4"/>
        <v>0</v>
      </c>
      <c r="M115" s="68"/>
      <c r="N115" s="17"/>
      <c r="O115" s="17"/>
    </row>
    <row r="116" spans="1:15" ht="27" customHeight="1">
      <c r="A116" s="122">
        <v>4156</v>
      </c>
      <c r="B116" s="21" t="s">
        <v>1291</v>
      </c>
      <c r="C116" s="92" t="s">
        <v>1514</v>
      </c>
      <c r="D116" s="206" t="s">
        <v>950</v>
      </c>
      <c r="E116" s="14">
        <v>2019</v>
      </c>
      <c r="F116" s="10">
        <v>56</v>
      </c>
      <c r="G116" s="10" t="s">
        <v>929</v>
      </c>
      <c r="H116" s="27" t="s">
        <v>806</v>
      </c>
      <c r="I116" s="155">
        <v>1300</v>
      </c>
      <c r="J116" s="77"/>
      <c r="K116" s="113">
        <f t="shared" si="4"/>
        <v>0</v>
      </c>
      <c r="M116" s="68"/>
      <c r="N116" s="17"/>
      <c r="O116" s="17"/>
    </row>
    <row r="117" spans="1:15" ht="30" customHeight="1">
      <c r="A117" s="122">
        <v>680</v>
      </c>
      <c r="B117" s="21"/>
      <c r="C117" s="92" t="s">
        <v>705</v>
      </c>
      <c r="D117" s="206"/>
      <c r="E117" s="14">
        <v>2019</v>
      </c>
      <c r="F117" s="10">
        <v>8</v>
      </c>
      <c r="G117" s="10" t="s">
        <v>929</v>
      </c>
      <c r="H117" s="27" t="s">
        <v>806</v>
      </c>
      <c r="I117" s="155">
        <v>200</v>
      </c>
      <c r="J117" s="77"/>
      <c r="K117" s="113">
        <f t="shared" si="4"/>
        <v>0</v>
      </c>
      <c r="M117" s="68"/>
      <c r="N117" s="17"/>
      <c r="O117" s="17"/>
    </row>
    <row r="118" spans="1:16" ht="27.75" customHeight="1">
      <c r="A118" s="122">
        <v>870</v>
      </c>
      <c r="B118" s="21" t="s">
        <v>1282</v>
      </c>
      <c r="C118" s="92" t="s">
        <v>343</v>
      </c>
      <c r="D118" s="206" t="s">
        <v>950</v>
      </c>
      <c r="E118" s="10">
        <v>2015</v>
      </c>
      <c r="F118" s="10">
        <v>84</v>
      </c>
      <c r="G118" s="10" t="s">
        <v>929</v>
      </c>
      <c r="H118" s="27" t="s">
        <v>806</v>
      </c>
      <c r="I118" s="155">
        <v>1190</v>
      </c>
      <c r="J118" s="77"/>
      <c r="K118" s="113">
        <f t="shared" si="4"/>
        <v>0</v>
      </c>
      <c r="O118" s="3"/>
      <c r="P118" s="3"/>
    </row>
    <row r="119" spans="1:15" ht="27.75" customHeight="1">
      <c r="A119" s="122">
        <v>871</v>
      </c>
      <c r="B119" s="21" t="s">
        <v>1285</v>
      </c>
      <c r="C119" s="92" t="s">
        <v>344</v>
      </c>
      <c r="D119" s="206" t="s">
        <v>950</v>
      </c>
      <c r="E119" s="10">
        <v>2015</v>
      </c>
      <c r="F119" s="10">
        <v>84</v>
      </c>
      <c r="G119" s="10" t="s">
        <v>929</v>
      </c>
      <c r="H119" s="27" t="s">
        <v>806</v>
      </c>
      <c r="I119" s="155">
        <v>1190</v>
      </c>
      <c r="J119" s="77"/>
      <c r="K119" s="113">
        <f t="shared" si="4"/>
        <v>0</v>
      </c>
      <c r="M119" s="68"/>
      <c r="N119" s="17"/>
      <c r="O119" s="17"/>
    </row>
    <row r="120" spans="1:16" ht="25.5" customHeight="1">
      <c r="A120" s="495" t="s">
        <v>1316</v>
      </c>
      <c r="B120" s="496"/>
      <c r="C120" s="496"/>
      <c r="D120" s="496"/>
      <c r="E120" s="496"/>
      <c r="F120" s="496"/>
      <c r="G120" s="496"/>
      <c r="H120" s="496"/>
      <c r="I120" s="496"/>
      <c r="J120" s="191"/>
      <c r="K120" s="192"/>
      <c r="M120" s="68"/>
      <c r="N120" s="17"/>
      <c r="O120" s="17"/>
      <c r="P120" s="68"/>
    </row>
    <row r="121" spans="1:16" s="329" customFormat="1" ht="32.25" customHeight="1">
      <c r="A121" s="122">
        <v>14866</v>
      </c>
      <c r="B121" s="21"/>
      <c r="C121" s="206" t="s">
        <v>1591</v>
      </c>
      <c r="D121" s="206" t="s">
        <v>1592</v>
      </c>
      <c r="E121" s="281">
        <v>2019</v>
      </c>
      <c r="F121" s="143">
        <v>70</v>
      </c>
      <c r="G121" s="14" t="s">
        <v>1590</v>
      </c>
      <c r="H121" s="27" t="s">
        <v>1089</v>
      </c>
      <c r="I121" s="176">
        <v>2400</v>
      </c>
      <c r="J121" s="78"/>
      <c r="K121" s="113">
        <f>J121*I121</f>
        <v>0</v>
      </c>
      <c r="L121" s="327"/>
      <c r="M121" s="328"/>
      <c r="N121" s="188"/>
      <c r="O121" s="188"/>
      <c r="P121" s="328"/>
    </row>
    <row r="122" spans="1:16" s="329" customFormat="1" ht="32.25" customHeight="1">
      <c r="A122" s="122">
        <v>14960</v>
      </c>
      <c r="B122" s="21"/>
      <c r="C122" s="206" t="s">
        <v>2396</v>
      </c>
      <c r="D122" s="206" t="s">
        <v>1592</v>
      </c>
      <c r="E122" s="281">
        <v>2019</v>
      </c>
      <c r="F122" s="143">
        <v>64</v>
      </c>
      <c r="G122" s="14" t="s">
        <v>1590</v>
      </c>
      <c r="H122" s="27" t="s">
        <v>1089</v>
      </c>
      <c r="I122" s="176">
        <v>2200</v>
      </c>
      <c r="J122" s="78"/>
      <c r="K122" s="113">
        <f>J122*I122</f>
        <v>0</v>
      </c>
      <c r="L122" s="327"/>
      <c r="M122" s="328"/>
      <c r="N122" s="188"/>
      <c r="O122" s="188"/>
      <c r="P122" s="328"/>
    </row>
    <row r="123" spans="1:16" ht="57" customHeight="1">
      <c r="A123" s="122">
        <v>14292</v>
      </c>
      <c r="B123" s="21"/>
      <c r="C123" s="286" t="s">
        <v>482</v>
      </c>
      <c r="D123" s="206" t="s">
        <v>712</v>
      </c>
      <c r="E123" s="281">
        <v>2019</v>
      </c>
      <c r="F123" s="143">
        <v>130</v>
      </c>
      <c r="G123" s="14" t="s">
        <v>744</v>
      </c>
      <c r="H123" s="27" t="s">
        <v>1089</v>
      </c>
      <c r="I123" s="176">
        <v>2900</v>
      </c>
      <c r="J123" s="77"/>
      <c r="K123" s="113">
        <f>J123*I123</f>
        <v>0</v>
      </c>
      <c r="L123" s="179"/>
      <c r="M123" s="68"/>
      <c r="N123" s="17"/>
      <c r="O123" s="17"/>
      <c r="P123" s="68"/>
    </row>
    <row r="124" spans="1:16" ht="38.25" customHeight="1">
      <c r="A124" s="122">
        <v>12592</v>
      </c>
      <c r="B124" s="21"/>
      <c r="C124" s="206" t="s">
        <v>51</v>
      </c>
      <c r="D124" s="206" t="s">
        <v>712</v>
      </c>
      <c r="E124" s="143">
        <v>2018</v>
      </c>
      <c r="F124" s="143">
        <v>116</v>
      </c>
      <c r="G124" s="14" t="s">
        <v>744</v>
      </c>
      <c r="H124" s="27" t="s">
        <v>1089</v>
      </c>
      <c r="I124" s="176">
        <v>2480</v>
      </c>
      <c r="J124" s="54"/>
      <c r="K124" s="113">
        <f>J124*I124</f>
        <v>0</v>
      </c>
      <c r="L124" s="179"/>
      <c r="M124" s="68"/>
      <c r="N124" s="17"/>
      <c r="O124" s="17"/>
      <c r="P124" s="68"/>
    </row>
    <row r="125" spans="1:16" ht="46.5" customHeight="1">
      <c r="A125" s="122"/>
      <c r="B125" s="21"/>
      <c r="C125" s="449" t="s">
        <v>487</v>
      </c>
      <c r="D125" s="450"/>
      <c r="E125" s="281">
        <v>2019</v>
      </c>
      <c r="F125" s="143">
        <v>24</v>
      </c>
      <c r="G125" s="14"/>
      <c r="H125" s="27"/>
      <c r="I125" s="176">
        <v>400</v>
      </c>
      <c r="J125" s="77"/>
      <c r="K125" s="113"/>
      <c r="L125" s="179"/>
      <c r="M125" s="68"/>
      <c r="N125" s="17"/>
      <c r="O125" s="17"/>
      <c r="P125" s="68"/>
    </row>
    <row r="126" spans="1:15" ht="30" customHeight="1">
      <c r="A126" s="122">
        <v>898</v>
      </c>
      <c r="B126" s="21"/>
      <c r="C126" s="449" t="s">
        <v>1181</v>
      </c>
      <c r="D126" s="450"/>
      <c r="E126" s="14">
        <v>2019</v>
      </c>
      <c r="F126" s="10">
        <v>64</v>
      </c>
      <c r="G126" s="10" t="s">
        <v>929</v>
      </c>
      <c r="H126" s="27" t="s">
        <v>1089</v>
      </c>
      <c r="I126" s="155">
        <v>550</v>
      </c>
      <c r="J126" s="77"/>
      <c r="K126" s="113">
        <f aca="true" t="shared" si="5" ref="K126:K131">J126*I126</f>
        <v>0</v>
      </c>
      <c r="M126" s="68"/>
      <c r="N126" s="17"/>
      <c r="O126" s="17"/>
    </row>
    <row r="127" spans="1:15" ht="32.25" customHeight="1">
      <c r="A127" s="122">
        <v>900</v>
      </c>
      <c r="B127" s="21"/>
      <c r="C127" s="449" t="s">
        <v>725</v>
      </c>
      <c r="D127" s="450"/>
      <c r="E127" s="14">
        <v>2019</v>
      </c>
      <c r="F127" s="10">
        <v>36</v>
      </c>
      <c r="G127" s="10" t="s">
        <v>929</v>
      </c>
      <c r="H127" s="27" t="s">
        <v>1089</v>
      </c>
      <c r="I127" s="155">
        <v>400</v>
      </c>
      <c r="J127" s="77"/>
      <c r="K127" s="113">
        <f t="shared" si="5"/>
        <v>0</v>
      </c>
      <c r="M127" s="68"/>
      <c r="N127" s="17"/>
      <c r="O127" s="17"/>
    </row>
    <row r="128" spans="1:15" ht="32.25" customHeight="1">
      <c r="A128" s="122"/>
      <c r="B128" s="21"/>
      <c r="C128" s="449" t="s">
        <v>641</v>
      </c>
      <c r="D128" s="450"/>
      <c r="E128" s="14">
        <v>2019</v>
      </c>
      <c r="F128" s="10">
        <v>44</v>
      </c>
      <c r="G128" s="10" t="s">
        <v>929</v>
      </c>
      <c r="H128" s="27" t="s">
        <v>1089</v>
      </c>
      <c r="I128" s="155">
        <v>450</v>
      </c>
      <c r="J128" s="77"/>
      <c r="K128" s="113">
        <f t="shared" si="5"/>
        <v>0</v>
      </c>
      <c r="M128" s="68"/>
      <c r="N128" s="17"/>
      <c r="O128" s="17"/>
    </row>
    <row r="129" spans="1:15" ht="32.25" customHeight="1">
      <c r="A129" s="122"/>
      <c r="B129" s="21"/>
      <c r="C129" s="449" t="s">
        <v>642</v>
      </c>
      <c r="D129" s="450"/>
      <c r="E129" s="14">
        <v>2019</v>
      </c>
      <c r="F129" s="10">
        <v>24</v>
      </c>
      <c r="G129" s="10" t="s">
        <v>929</v>
      </c>
      <c r="H129" s="27" t="s">
        <v>1089</v>
      </c>
      <c r="I129" s="155">
        <v>400</v>
      </c>
      <c r="J129" s="77"/>
      <c r="K129" s="113">
        <f t="shared" si="5"/>
        <v>0</v>
      </c>
      <c r="M129" s="68"/>
      <c r="N129" s="17"/>
      <c r="O129" s="17"/>
    </row>
    <row r="130" spans="1:15" ht="32.25" customHeight="1">
      <c r="A130" s="122"/>
      <c r="B130" s="21"/>
      <c r="C130" s="449" t="s">
        <v>1575</v>
      </c>
      <c r="D130" s="450"/>
      <c r="E130" s="14">
        <v>2019</v>
      </c>
      <c r="F130" s="10"/>
      <c r="G130" s="10" t="s">
        <v>929</v>
      </c>
      <c r="H130" s="27" t="s">
        <v>1089</v>
      </c>
      <c r="I130" s="155">
        <v>400</v>
      </c>
      <c r="J130" s="77"/>
      <c r="K130" s="113">
        <f t="shared" si="5"/>
        <v>0</v>
      </c>
      <c r="M130" s="68"/>
      <c r="N130" s="17"/>
      <c r="O130" s="17"/>
    </row>
    <row r="131" spans="1:16" ht="52.5" customHeight="1">
      <c r="A131" s="122">
        <v>11201</v>
      </c>
      <c r="B131" s="21"/>
      <c r="C131" s="206" t="s">
        <v>711</v>
      </c>
      <c r="D131" s="206" t="s">
        <v>712</v>
      </c>
      <c r="E131" s="143">
        <v>2018</v>
      </c>
      <c r="F131" s="143">
        <v>188</v>
      </c>
      <c r="G131" s="10" t="s">
        <v>929</v>
      </c>
      <c r="H131" s="27" t="s">
        <v>1089</v>
      </c>
      <c r="I131" s="176">
        <v>1800</v>
      </c>
      <c r="J131" s="77"/>
      <c r="K131" s="113">
        <f t="shared" si="5"/>
        <v>0</v>
      </c>
      <c r="L131" s="179"/>
      <c r="M131" s="68"/>
      <c r="N131" s="17"/>
      <c r="O131" s="17"/>
      <c r="P131" s="68"/>
    </row>
    <row r="132" spans="1:15" ht="25.5" customHeight="1">
      <c r="A132" s="122">
        <v>1613</v>
      </c>
      <c r="B132" s="21"/>
      <c r="C132" s="92" t="s">
        <v>879</v>
      </c>
      <c r="D132" s="206" t="s">
        <v>346</v>
      </c>
      <c r="E132" s="10">
        <v>2017</v>
      </c>
      <c r="F132" s="10">
        <v>320</v>
      </c>
      <c r="G132" s="10" t="s">
        <v>929</v>
      </c>
      <c r="H132" s="27" t="s">
        <v>1089</v>
      </c>
      <c r="I132" s="155">
        <v>3150</v>
      </c>
      <c r="J132" s="77"/>
      <c r="K132" s="113">
        <f>J132*I132</f>
        <v>0</v>
      </c>
      <c r="M132" s="68"/>
      <c r="N132" s="17"/>
      <c r="O132" s="17"/>
    </row>
    <row r="133" spans="1:15" ht="29.25" customHeight="1">
      <c r="A133" s="122">
        <v>904</v>
      </c>
      <c r="B133" s="21"/>
      <c r="C133" s="449" t="s">
        <v>724</v>
      </c>
      <c r="D133" s="450"/>
      <c r="E133" s="10">
        <v>2018</v>
      </c>
      <c r="F133" s="10">
        <v>12</v>
      </c>
      <c r="G133" s="10" t="s">
        <v>929</v>
      </c>
      <c r="H133" s="27" t="s">
        <v>1089</v>
      </c>
      <c r="I133" s="155">
        <v>220</v>
      </c>
      <c r="J133" s="77"/>
      <c r="K133" s="113">
        <f>J133*I133</f>
        <v>0</v>
      </c>
      <c r="M133" s="68"/>
      <c r="N133" s="17"/>
      <c r="O133" s="17"/>
    </row>
    <row r="134" spans="1:15" ht="21.75" customHeight="1">
      <c r="A134" s="122">
        <v>14226</v>
      </c>
      <c r="B134" s="21"/>
      <c r="C134" s="449" t="s">
        <v>1262</v>
      </c>
      <c r="D134" s="450"/>
      <c r="E134" s="10">
        <v>2019</v>
      </c>
      <c r="F134" s="10">
        <v>200</v>
      </c>
      <c r="G134" s="231" t="s">
        <v>1087</v>
      </c>
      <c r="H134" s="27" t="s">
        <v>806</v>
      </c>
      <c r="I134" s="224">
        <v>980</v>
      </c>
      <c r="J134" s="77"/>
      <c r="K134" s="113">
        <f>J134*I134</f>
        <v>0</v>
      </c>
      <c r="M134" s="68"/>
      <c r="N134" s="17"/>
      <c r="O134" s="17"/>
    </row>
    <row r="135" spans="1:15" ht="21.75" customHeight="1">
      <c r="A135" s="122">
        <v>14225</v>
      </c>
      <c r="B135" s="21"/>
      <c r="C135" s="449" t="s">
        <v>1263</v>
      </c>
      <c r="D135" s="450"/>
      <c r="E135" s="10">
        <v>2019</v>
      </c>
      <c r="F135" s="10"/>
      <c r="G135" s="231" t="s">
        <v>651</v>
      </c>
      <c r="H135" s="27" t="s">
        <v>806</v>
      </c>
      <c r="I135" s="155">
        <v>490</v>
      </c>
      <c r="J135" s="77"/>
      <c r="K135" s="113">
        <f>J135*I135</f>
        <v>0</v>
      </c>
      <c r="M135" s="68"/>
      <c r="N135" s="17"/>
      <c r="O135" s="17"/>
    </row>
    <row r="136" spans="1:15" ht="28.5" customHeight="1">
      <c r="A136" s="122">
        <v>14898</v>
      </c>
      <c r="B136" s="21"/>
      <c r="C136" s="449" t="s">
        <v>2372</v>
      </c>
      <c r="D136" s="450"/>
      <c r="E136" s="14">
        <v>2019</v>
      </c>
      <c r="F136" s="10"/>
      <c r="G136" s="231"/>
      <c r="H136" s="27" t="s">
        <v>2371</v>
      </c>
      <c r="I136" s="155">
        <v>990</v>
      </c>
      <c r="J136" s="77"/>
      <c r="K136" s="113">
        <f>J136*I136</f>
        <v>0</v>
      </c>
      <c r="M136" s="68"/>
      <c r="N136" s="17"/>
      <c r="O136" s="17"/>
    </row>
    <row r="137" spans="1:15" ht="28.5" customHeight="1">
      <c r="A137" s="122">
        <v>14899</v>
      </c>
      <c r="B137" s="21"/>
      <c r="C137" s="449" t="s">
        <v>2373</v>
      </c>
      <c r="D137" s="450"/>
      <c r="E137" s="14">
        <v>2019</v>
      </c>
      <c r="F137" s="10"/>
      <c r="G137" s="231"/>
      <c r="H137" s="27" t="s">
        <v>2371</v>
      </c>
      <c r="I137" s="155">
        <v>990</v>
      </c>
      <c r="J137" s="77"/>
      <c r="K137" s="113">
        <f aca="true" t="shared" si="6" ref="K137:K147">J137*I137</f>
        <v>0</v>
      </c>
      <c r="M137" s="68"/>
      <c r="N137" s="17"/>
      <c r="O137" s="17"/>
    </row>
    <row r="138" spans="1:15" ht="28.5" customHeight="1">
      <c r="A138" s="122">
        <v>14900</v>
      </c>
      <c r="B138" s="21"/>
      <c r="C138" s="449" t="s">
        <v>2374</v>
      </c>
      <c r="D138" s="450"/>
      <c r="E138" s="14">
        <v>2019</v>
      </c>
      <c r="F138" s="10"/>
      <c r="G138" s="231"/>
      <c r="H138" s="27" t="s">
        <v>2371</v>
      </c>
      <c r="I138" s="155">
        <v>990</v>
      </c>
      <c r="J138" s="77"/>
      <c r="K138" s="113">
        <f t="shared" si="6"/>
        <v>0</v>
      </c>
      <c r="M138" s="68"/>
      <c r="N138" s="17"/>
      <c r="O138" s="17"/>
    </row>
    <row r="139" spans="1:15" ht="28.5" customHeight="1">
      <c r="A139" s="122">
        <v>14901</v>
      </c>
      <c r="B139" s="21"/>
      <c r="C139" s="449" t="s">
        <v>2375</v>
      </c>
      <c r="D139" s="450"/>
      <c r="E139" s="14">
        <v>2019</v>
      </c>
      <c r="F139" s="10"/>
      <c r="G139" s="231"/>
      <c r="H139" s="27" t="s">
        <v>2371</v>
      </c>
      <c r="I139" s="155">
        <v>990</v>
      </c>
      <c r="J139" s="77"/>
      <c r="K139" s="113">
        <f t="shared" si="6"/>
        <v>0</v>
      </c>
      <c r="M139" s="68"/>
      <c r="N139" s="17"/>
      <c r="O139" s="17"/>
    </row>
    <row r="140" spans="1:15" ht="28.5" customHeight="1">
      <c r="A140" s="122">
        <v>14902</v>
      </c>
      <c r="B140" s="21"/>
      <c r="C140" s="449" t="s">
        <v>2376</v>
      </c>
      <c r="D140" s="450"/>
      <c r="E140" s="14">
        <v>2019</v>
      </c>
      <c r="F140" s="10"/>
      <c r="G140" s="231"/>
      <c r="H140" s="27" t="s">
        <v>2371</v>
      </c>
      <c r="I140" s="155">
        <v>990</v>
      </c>
      <c r="J140" s="77"/>
      <c r="K140" s="113">
        <f t="shared" si="6"/>
        <v>0</v>
      </c>
      <c r="M140" s="68"/>
      <c r="N140" s="17"/>
      <c r="O140" s="17"/>
    </row>
    <row r="141" spans="1:15" ht="28.5" customHeight="1">
      <c r="A141" s="122">
        <v>14903</v>
      </c>
      <c r="B141" s="21"/>
      <c r="C141" s="449" t="s">
        <v>2377</v>
      </c>
      <c r="D141" s="450"/>
      <c r="E141" s="14">
        <v>2019</v>
      </c>
      <c r="F141" s="10"/>
      <c r="G141" s="231"/>
      <c r="H141" s="27" t="s">
        <v>2371</v>
      </c>
      <c r="I141" s="155">
        <v>990</v>
      </c>
      <c r="J141" s="77"/>
      <c r="K141" s="113">
        <f t="shared" si="6"/>
        <v>0</v>
      </c>
      <c r="M141" s="68"/>
      <c r="N141" s="17"/>
      <c r="O141" s="17"/>
    </row>
    <row r="142" spans="1:15" ht="28.5" customHeight="1">
      <c r="A142" s="122">
        <v>14904</v>
      </c>
      <c r="B142" s="21"/>
      <c r="C142" s="449" t="s">
        <v>2378</v>
      </c>
      <c r="D142" s="450"/>
      <c r="E142" s="14">
        <v>2019</v>
      </c>
      <c r="F142" s="10"/>
      <c r="G142" s="231"/>
      <c r="H142" s="27" t="s">
        <v>2371</v>
      </c>
      <c r="I142" s="155">
        <v>990</v>
      </c>
      <c r="J142" s="77"/>
      <c r="K142" s="113">
        <f t="shared" si="6"/>
        <v>0</v>
      </c>
      <c r="M142" s="68"/>
      <c r="N142" s="17"/>
      <c r="O142" s="17"/>
    </row>
    <row r="143" spans="1:15" ht="30" customHeight="1">
      <c r="A143" s="122">
        <v>14905</v>
      </c>
      <c r="B143" s="21"/>
      <c r="C143" s="449" t="s">
        <v>2379</v>
      </c>
      <c r="D143" s="450"/>
      <c r="E143" s="14">
        <v>2019</v>
      </c>
      <c r="F143" s="10"/>
      <c r="G143" s="231"/>
      <c r="H143" s="27" t="s">
        <v>2371</v>
      </c>
      <c r="I143" s="155">
        <v>990</v>
      </c>
      <c r="J143" s="77"/>
      <c r="K143" s="113">
        <f t="shared" si="6"/>
        <v>0</v>
      </c>
      <c r="M143" s="68"/>
      <c r="N143" s="17"/>
      <c r="O143" s="17"/>
    </row>
    <row r="144" spans="1:15" ht="24" customHeight="1">
      <c r="A144" s="122">
        <v>14910</v>
      </c>
      <c r="B144" s="21"/>
      <c r="C144" s="449" t="s">
        <v>2380</v>
      </c>
      <c r="D144" s="450"/>
      <c r="E144" s="14">
        <v>2019</v>
      </c>
      <c r="F144" s="10">
        <v>1</v>
      </c>
      <c r="G144" s="231" t="s">
        <v>1455</v>
      </c>
      <c r="H144" s="27" t="s">
        <v>2388</v>
      </c>
      <c r="I144" s="155">
        <v>400</v>
      </c>
      <c r="J144" s="77"/>
      <c r="K144" s="113">
        <f t="shared" si="6"/>
        <v>0</v>
      </c>
      <c r="M144" s="68"/>
      <c r="N144" s="17"/>
      <c r="O144" s="17"/>
    </row>
    <row r="145" spans="1:15" ht="24" customHeight="1">
      <c r="A145" s="122">
        <v>14911</v>
      </c>
      <c r="B145" s="21"/>
      <c r="C145" s="449" t="s">
        <v>2381</v>
      </c>
      <c r="D145" s="450"/>
      <c r="E145" s="14">
        <v>2019</v>
      </c>
      <c r="F145" s="10">
        <v>1</v>
      </c>
      <c r="G145" s="231" t="s">
        <v>1455</v>
      </c>
      <c r="H145" s="27" t="s">
        <v>2388</v>
      </c>
      <c r="I145" s="155">
        <v>400</v>
      </c>
      <c r="J145" s="77"/>
      <c r="K145" s="113">
        <f t="shared" si="6"/>
        <v>0</v>
      </c>
      <c r="M145" s="68"/>
      <c r="N145" s="17"/>
      <c r="O145" s="17"/>
    </row>
    <row r="146" spans="1:15" ht="20.25" customHeight="1">
      <c r="A146" s="122">
        <v>14912</v>
      </c>
      <c r="B146" s="21"/>
      <c r="C146" s="449" t="s">
        <v>2382</v>
      </c>
      <c r="D146" s="450"/>
      <c r="E146" s="14">
        <v>2019</v>
      </c>
      <c r="F146" s="10">
        <v>1</v>
      </c>
      <c r="G146" s="231" t="s">
        <v>1455</v>
      </c>
      <c r="H146" s="27" t="s">
        <v>2388</v>
      </c>
      <c r="I146" s="155">
        <v>400</v>
      </c>
      <c r="J146" s="77"/>
      <c r="K146" s="113">
        <f t="shared" si="6"/>
        <v>0</v>
      </c>
      <c r="M146" s="68"/>
      <c r="N146" s="17"/>
      <c r="O146" s="17"/>
    </row>
    <row r="147" spans="1:15" ht="20.25" customHeight="1">
      <c r="A147" s="122">
        <v>14913</v>
      </c>
      <c r="B147" s="21"/>
      <c r="C147" s="449" t="s">
        <v>2383</v>
      </c>
      <c r="D147" s="450"/>
      <c r="E147" s="14">
        <v>2019</v>
      </c>
      <c r="F147" s="10">
        <v>1</v>
      </c>
      <c r="G147" s="231" t="s">
        <v>1455</v>
      </c>
      <c r="H147" s="27" t="s">
        <v>2388</v>
      </c>
      <c r="I147" s="155">
        <v>400</v>
      </c>
      <c r="J147" s="77"/>
      <c r="K147" s="113">
        <f t="shared" si="6"/>
        <v>0</v>
      </c>
      <c r="M147" s="68"/>
      <c r="N147" s="17"/>
      <c r="O147" s="17"/>
    </row>
    <row r="148" spans="1:15" ht="20.25" customHeight="1">
      <c r="A148" s="122">
        <v>14914</v>
      </c>
      <c r="B148" s="21"/>
      <c r="C148" s="449" t="s">
        <v>2384</v>
      </c>
      <c r="D148" s="450"/>
      <c r="E148" s="14">
        <v>2019</v>
      </c>
      <c r="F148" s="10">
        <v>1</v>
      </c>
      <c r="G148" s="231" t="s">
        <v>1455</v>
      </c>
      <c r="H148" s="27" t="s">
        <v>2388</v>
      </c>
      <c r="I148" s="155">
        <v>400</v>
      </c>
      <c r="J148" s="77"/>
      <c r="K148" s="113">
        <f>J148*I148</f>
        <v>0</v>
      </c>
      <c r="M148" s="68"/>
      <c r="N148" s="17"/>
      <c r="O148" s="17"/>
    </row>
    <row r="149" spans="1:15" ht="20.25" customHeight="1">
      <c r="A149" s="122">
        <v>14915</v>
      </c>
      <c r="B149" s="21"/>
      <c r="C149" s="449" t="s">
        <v>2385</v>
      </c>
      <c r="D149" s="450"/>
      <c r="E149" s="14">
        <v>2019</v>
      </c>
      <c r="F149" s="10">
        <v>1</v>
      </c>
      <c r="G149" s="231" t="s">
        <v>1455</v>
      </c>
      <c r="H149" s="27" t="s">
        <v>2388</v>
      </c>
      <c r="I149" s="155">
        <v>400</v>
      </c>
      <c r="J149" s="77"/>
      <c r="K149" s="113">
        <f>J149*I149</f>
        <v>0</v>
      </c>
      <c r="M149" s="68"/>
      <c r="N149" s="17"/>
      <c r="O149" s="17"/>
    </row>
    <row r="150" spans="1:15" ht="27.75" customHeight="1">
      <c r="A150" s="122">
        <v>14916</v>
      </c>
      <c r="B150" s="21"/>
      <c r="C150" s="449" t="s">
        <v>2386</v>
      </c>
      <c r="D150" s="450"/>
      <c r="E150" s="14">
        <v>2019</v>
      </c>
      <c r="F150" s="10">
        <v>1</v>
      </c>
      <c r="G150" s="231" t="s">
        <v>1455</v>
      </c>
      <c r="H150" s="27" t="s">
        <v>2388</v>
      </c>
      <c r="I150" s="155">
        <v>400</v>
      </c>
      <c r="J150" s="77"/>
      <c r="K150" s="113">
        <f>J150*I150</f>
        <v>0</v>
      </c>
      <c r="M150" s="68"/>
      <c r="N150" s="17"/>
      <c r="O150" s="17"/>
    </row>
    <row r="151" spans="1:15" ht="20.25" customHeight="1">
      <c r="A151" s="122">
        <v>14917</v>
      </c>
      <c r="B151" s="21"/>
      <c r="C151" s="449" t="s">
        <v>2387</v>
      </c>
      <c r="D151" s="450"/>
      <c r="E151" s="14">
        <v>2019</v>
      </c>
      <c r="F151" s="10">
        <v>1</v>
      </c>
      <c r="G151" s="231" t="s">
        <v>1455</v>
      </c>
      <c r="H151" s="27" t="s">
        <v>2388</v>
      </c>
      <c r="I151" s="155">
        <v>400</v>
      </c>
      <c r="J151" s="77"/>
      <c r="K151" s="113">
        <f>J151*I151</f>
        <v>0</v>
      </c>
      <c r="M151" s="68"/>
      <c r="N151" s="17"/>
      <c r="O151" s="17"/>
    </row>
    <row r="152" spans="1:15" ht="20.25" customHeight="1">
      <c r="A152" s="122">
        <v>14926</v>
      </c>
      <c r="B152" s="21"/>
      <c r="C152" s="436" t="s">
        <v>2392</v>
      </c>
      <c r="D152" s="437"/>
      <c r="E152" s="14">
        <v>2019</v>
      </c>
      <c r="F152" s="10">
        <v>14</v>
      </c>
      <c r="G152" s="231" t="s">
        <v>389</v>
      </c>
      <c r="H152" s="27" t="s">
        <v>1089</v>
      </c>
      <c r="I152" s="155">
        <v>990</v>
      </c>
      <c r="J152" s="77"/>
      <c r="K152" s="113">
        <v>0</v>
      </c>
      <c r="M152" s="68"/>
      <c r="N152" s="17"/>
      <c r="O152" s="17"/>
    </row>
    <row r="153" spans="1:15" ht="20.25" customHeight="1">
      <c r="A153" s="122">
        <v>14921</v>
      </c>
      <c r="B153" s="21"/>
      <c r="C153" s="436" t="s">
        <v>2389</v>
      </c>
      <c r="D153" s="437"/>
      <c r="E153" s="14">
        <v>2019</v>
      </c>
      <c r="F153" s="10"/>
      <c r="G153" s="231"/>
      <c r="H153" s="27" t="s">
        <v>1089</v>
      </c>
      <c r="I153" s="155">
        <v>380</v>
      </c>
      <c r="J153" s="77"/>
      <c r="K153" s="113">
        <v>0</v>
      </c>
      <c r="M153" s="68"/>
      <c r="N153" s="17"/>
      <c r="O153" s="17"/>
    </row>
    <row r="154" spans="1:15" ht="20.25" customHeight="1">
      <c r="A154" s="122">
        <v>14922</v>
      </c>
      <c r="B154" s="21"/>
      <c r="C154" s="436" t="s">
        <v>2390</v>
      </c>
      <c r="D154" s="437"/>
      <c r="E154" s="14">
        <v>2019</v>
      </c>
      <c r="F154" s="10"/>
      <c r="G154" s="231"/>
      <c r="H154" s="27" t="s">
        <v>1089</v>
      </c>
      <c r="I154" s="155">
        <v>380</v>
      </c>
      <c r="J154" s="77"/>
      <c r="K154" s="113">
        <v>0</v>
      </c>
      <c r="M154" s="68"/>
      <c r="N154" s="17"/>
      <c r="O154" s="17"/>
    </row>
    <row r="155" spans="1:15" ht="20.25" customHeight="1">
      <c r="A155" s="122">
        <v>14923</v>
      </c>
      <c r="B155" s="21"/>
      <c r="C155" s="436" t="s">
        <v>2394</v>
      </c>
      <c r="D155" s="437"/>
      <c r="E155" s="14">
        <v>2019</v>
      </c>
      <c r="F155" s="10"/>
      <c r="G155" s="231"/>
      <c r="H155" s="27" t="s">
        <v>1089</v>
      </c>
      <c r="I155" s="155">
        <v>380</v>
      </c>
      <c r="J155" s="77"/>
      <c r="K155" s="113">
        <v>0</v>
      </c>
      <c r="M155" s="68"/>
      <c r="N155" s="17"/>
      <c r="O155" s="17"/>
    </row>
    <row r="156" spans="1:15" ht="20.25" customHeight="1">
      <c r="A156" s="122">
        <v>14924</v>
      </c>
      <c r="B156" s="21"/>
      <c r="C156" s="436" t="s">
        <v>2395</v>
      </c>
      <c r="D156" s="437"/>
      <c r="E156" s="14">
        <v>2019</v>
      </c>
      <c r="F156" s="10"/>
      <c r="G156" s="231"/>
      <c r="H156" s="27" t="s">
        <v>1089</v>
      </c>
      <c r="I156" s="155">
        <v>380</v>
      </c>
      <c r="J156" s="77"/>
      <c r="K156" s="113">
        <v>0</v>
      </c>
      <c r="M156" s="68"/>
      <c r="N156" s="17"/>
      <c r="O156" s="17"/>
    </row>
    <row r="157" spans="1:15" ht="20.25" customHeight="1">
      <c r="A157" s="122">
        <v>14925</v>
      </c>
      <c r="B157" s="21"/>
      <c r="C157" s="436" t="s">
        <v>2391</v>
      </c>
      <c r="D157" s="437"/>
      <c r="E157" s="14">
        <v>2019</v>
      </c>
      <c r="F157" s="10"/>
      <c r="G157" s="231"/>
      <c r="H157" s="27" t="s">
        <v>1089</v>
      </c>
      <c r="I157" s="155">
        <v>380</v>
      </c>
      <c r="J157" s="77"/>
      <c r="K157" s="113">
        <v>0</v>
      </c>
      <c r="M157" s="68"/>
      <c r="N157" s="17"/>
      <c r="O157" s="17"/>
    </row>
    <row r="158" spans="1:15" ht="27.75" customHeight="1">
      <c r="A158" s="122">
        <v>4390</v>
      </c>
      <c r="B158" s="21"/>
      <c r="C158" s="92" t="s">
        <v>348</v>
      </c>
      <c r="D158" s="206" t="s">
        <v>347</v>
      </c>
      <c r="E158" s="10">
        <v>2018</v>
      </c>
      <c r="F158" s="10">
        <v>24</v>
      </c>
      <c r="G158" s="231" t="s">
        <v>389</v>
      </c>
      <c r="H158" s="27" t="s">
        <v>806</v>
      </c>
      <c r="I158" s="155">
        <v>220</v>
      </c>
      <c r="J158" s="77"/>
      <c r="K158" s="113">
        <f>J158*I158</f>
        <v>0</v>
      </c>
      <c r="M158" s="68"/>
      <c r="N158" s="17"/>
      <c r="O158" s="17"/>
    </row>
    <row r="159" spans="1:15" ht="36" customHeight="1">
      <c r="A159" s="495" t="s">
        <v>1389</v>
      </c>
      <c r="B159" s="496"/>
      <c r="C159" s="496"/>
      <c r="D159" s="496"/>
      <c r="E159" s="496"/>
      <c r="F159" s="496"/>
      <c r="G159" s="496"/>
      <c r="H159" s="496"/>
      <c r="I159" s="496"/>
      <c r="J159" s="191"/>
      <c r="K159" s="192"/>
      <c r="M159" s="68"/>
      <c r="N159" s="17"/>
      <c r="O159" s="17"/>
    </row>
    <row r="160" spans="1:16" ht="20.25" customHeight="1">
      <c r="A160" s="122"/>
      <c r="B160" s="21"/>
      <c r="C160" s="92" t="s">
        <v>2443</v>
      </c>
      <c r="D160" s="206" t="s">
        <v>2444</v>
      </c>
      <c r="E160" s="10">
        <v>2013</v>
      </c>
      <c r="F160" s="10">
        <v>312</v>
      </c>
      <c r="G160" s="10" t="s">
        <v>390</v>
      </c>
      <c r="H160" s="27" t="s">
        <v>1089</v>
      </c>
      <c r="I160" s="156">
        <v>5000</v>
      </c>
      <c r="J160" s="75"/>
      <c r="K160" s="114">
        <f aca="true" t="shared" si="7" ref="K160:K178">J160*I160</f>
        <v>0</v>
      </c>
      <c r="M160" s="68"/>
      <c r="N160" s="17"/>
      <c r="O160" s="17"/>
      <c r="P160" s="68"/>
    </row>
    <row r="161" spans="1:16" ht="22.5">
      <c r="A161" s="122"/>
      <c r="B161" s="21"/>
      <c r="C161" s="92" t="s">
        <v>2445</v>
      </c>
      <c r="D161" s="206" t="s">
        <v>2446</v>
      </c>
      <c r="E161" s="10">
        <v>2012</v>
      </c>
      <c r="F161" s="10">
        <v>520</v>
      </c>
      <c r="G161" s="10" t="s">
        <v>2447</v>
      </c>
      <c r="H161" s="27" t="s">
        <v>1089</v>
      </c>
      <c r="I161" s="156">
        <v>5000</v>
      </c>
      <c r="J161" s="75"/>
      <c r="K161" s="114">
        <f t="shared" si="7"/>
        <v>0</v>
      </c>
      <c r="M161" s="68"/>
      <c r="N161" s="17"/>
      <c r="O161" s="17"/>
      <c r="P161" s="68"/>
    </row>
    <row r="162" spans="1:16" ht="39" customHeight="1">
      <c r="A162" s="122">
        <v>9069</v>
      </c>
      <c r="B162" s="21" t="s">
        <v>78</v>
      </c>
      <c r="C162" s="92" t="s">
        <v>713</v>
      </c>
      <c r="D162" s="206" t="s">
        <v>365</v>
      </c>
      <c r="E162" s="10">
        <v>2017</v>
      </c>
      <c r="F162" s="10">
        <v>178</v>
      </c>
      <c r="G162" s="10" t="s">
        <v>716</v>
      </c>
      <c r="H162" s="27" t="s">
        <v>1089</v>
      </c>
      <c r="I162" s="156">
        <v>3100</v>
      </c>
      <c r="J162" s="75"/>
      <c r="K162" s="114">
        <f t="shared" si="7"/>
        <v>0</v>
      </c>
      <c r="M162" s="68"/>
      <c r="N162" s="17"/>
      <c r="O162" s="17"/>
      <c r="P162" s="68"/>
    </row>
    <row r="163" spans="1:15" ht="43.5" customHeight="1">
      <c r="A163" s="122">
        <v>4716</v>
      </c>
      <c r="B163" s="21" t="s">
        <v>1139</v>
      </c>
      <c r="C163" s="92" t="s">
        <v>1179</v>
      </c>
      <c r="D163" s="206" t="s">
        <v>346</v>
      </c>
      <c r="E163" s="10">
        <v>2018</v>
      </c>
      <c r="F163" s="10">
        <v>136</v>
      </c>
      <c r="G163" s="10" t="s">
        <v>716</v>
      </c>
      <c r="H163" s="27" t="s">
        <v>806</v>
      </c>
      <c r="I163" s="156">
        <v>2900</v>
      </c>
      <c r="J163" s="75"/>
      <c r="K163" s="114">
        <f t="shared" si="7"/>
        <v>0</v>
      </c>
      <c r="M163" s="68"/>
      <c r="N163" s="17"/>
      <c r="O163" s="17"/>
    </row>
    <row r="164" spans="1:12" ht="54" customHeight="1">
      <c r="A164" s="122">
        <v>10500</v>
      </c>
      <c r="B164" s="21"/>
      <c r="C164" s="92" t="s">
        <v>738</v>
      </c>
      <c r="D164" s="206" t="s">
        <v>986</v>
      </c>
      <c r="E164" s="143">
        <v>2016</v>
      </c>
      <c r="F164" s="143">
        <v>324</v>
      </c>
      <c r="G164" s="10" t="s">
        <v>929</v>
      </c>
      <c r="H164" s="27" t="s">
        <v>1089</v>
      </c>
      <c r="I164" s="156">
        <v>3200</v>
      </c>
      <c r="J164" s="156"/>
      <c r="K164" s="113">
        <f t="shared" si="7"/>
        <v>0</v>
      </c>
      <c r="L164" s="108"/>
    </row>
    <row r="165" spans="1:15" ht="27" customHeight="1">
      <c r="A165" s="122">
        <v>7322</v>
      </c>
      <c r="B165" s="21" t="s">
        <v>1292</v>
      </c>
      <c r="C165" s="206" t="s">
        <v>1077</v>
      </c>
      <c r="D165" s="206" t="s">
        <v>1078</v>
      </c>
      <c r="E165" s="10">
        <v>2014</v>
      </c>
      <c r="F165" s="10">
        <v>204</v>
      </c>
      <c r="G165" s="10" t="s">
        <v>929</v>
      </c>
      <c r="H165" s="27" t="s">
        <v>806</v>
      </c>
      <c r="I165" s="156">
        <v>1980</v>
      </c>
      <c r="J165" s="77"/>
      <c r="K165" s="113">
        <f t="shared" si="7"/>
        <v>0</v>
      </c>
      <c r="M165" s="68"/>
      <c r="N165" s="17"/>
      <c r="O165" s="17"/>
    </row>
    <row r="166" spans="1:16" ht="54" customHeight="1">
      <c r="A166" s="122">
        <v>8749</v>
      </c>
      <c r="B166" s="21"/>
      <c r="C166" s="92" t="s">
        <v>1407</v>
      </c>
      <c r="D166" s="206" t="s">
        <v>346</v>
      </c>
      <c r="E166" s="10">
        <v>2017</v>
      </c>
      <c r="F166" s="10">
        <v>220</v>
      </c>
      <c r="G166" s="14" t="s">
        <v>746</v>
      </c>
      <c r="H166" s="27" t="s">
        <v>806</v>
      </c>
      <c r="I166" s="156">
        <v>3980</v>
      </c>
      <c r="J166" s="75"/>
      <c r="K166" s="114">
        <f t="shared" si="7"/>
        <v>0</v>
      </c>
      <c r="M166" s="68"/>
      <c r="N166" s="17"/>
      <c r="O166" s="17"/>
      <c r="P166" s="68"/>
    </row>
    <row r="167" spans="1:14" ht="45" customHeight="1">
      <c r="A167" s="122">
        <v>6208</v>
      </c>
      <c r="B167" s="21" t="s">
        <v>773</v>
      </c>
      <c r="C167" s="92" t="s">
        <v>629</v>
      </c>
      <c r="D167" s="206" t="s">
        <v>346</v>
      </c>
      <c r="E167" s="14">
        <v>2019</v>
      </c>
      <c r="F167" s="10">
        <v>200</v>
      </c>
      <c r="G167" s="14" t="s">
        <v>746</v>
      </c>
      <c r="H167" s="27" t="s">
        <v>806</v>
      </c>
      <c r="I167" s="156">
        <v>3960</v>
      </c>
      <c r="J167" s="75"/>
      <c r="K167" s="114">
        <f t="shared" si="7"/>
        <v>0</v>
      </c>
      <c r="M167" s="68"/>
      <c r="N167" s="17"/>
    </row>
    <row r="168" spans="1:14" ht="45" customHeight="1">
      <c r="A168" s="122" t="s">
        <v>635</v>
      </c>
      <c r="B168" s="21" t="s">
        <v>773</v>
      </c>
      <c r="C168" s="92" t="s">
        <v>629</v>
      </c>
      <c r="D168" s="206" t="s">
        <v>346</v>
      </c>
      <c r="E168" s="10">
        <v>2018</v>
      </c>
      <c r="F168" s="10">
        <v>200</v>
      </c>
      <c r="G168" s="14" t="s">
        <v>746</v>
      </c>
      <c r="H168" s="27" t="s">
        <v>806</v>
      </c>
      <c r="I168" s="156">
        <v>2700</v>
      </c>
      <c r="J168" s="75"/>
      <c r="K168" s="114">
        <f>J168*I168</f>
        <v>0</v>
      </c>
      <c r="M168" s="68"/>
      <c r="N168" s="17"/>
    </row>
    <row r="169" spans="1:14" ht="25.5" customHeight="1">
      <c r="A169" s="122">
        <v>5877</v>
      </c>
      <c r="B169" s="21" t="s">
        <v>1510</v>
      </c>
      <c r="C169" s="92" t="s">
        <v>243</v>
      </c>
      <c r="D169" s="206" t="s">
        <v>1409</v>
      </c>
      <c r="E169" s="10">
        <v>2015</v>
      </c>
      <c r="F169" s="10">
        <v>152</v>
      </c>
      <c r="G169" s="10" t="s">
        <v>929</v>
      </c>
      <c r="H169" s="27" t="s">
        <v>806</v>
      </c>
      <c r="I169" s="156">
        <v>1560</v>
      </c>
      <c r="J169" s="75"/>
      <c r="K169" s="113">
        <f t="shared" si="7"/>
        <v>0</v>
      </c>
      <c r="M169" s="68"/>
      <c r="N169" s="17"/>
    </row>
    <row r="170" spans="1:15" ht="39" customHeight="1">
      <c r="A170" s="122">
        <v>965</v>
      </c>
      <c r="B170" s="21" t="s">
        <v>754</v>
      </c>
      <c r="C170" s="92" t="s">
        <v>1461</v>
      </c>
      <c r="D170" s="206" t="s">
        <v>951</v>
      </c>
      <c r="E170" s="10">
        <v>2015</v>
      </c>
      <c r="F170" s="10">
        <v>280</v>
      </c>
      <c r="G170" s="10" t="s">
        <v>929</v>
      </c>
      <c r="H170" s="27" t="s">
        <v>806</v>
      </c>
      <c r="I170" s="156">
        <v>2640</v>
      </c>
      <c r="J170" s="75"/>
      <c r="K170" s="113">
        <f t="shared" si="7"/>
        <v>0</v>
      </c>
      <c r="M170" s="68"/>
      <c r="N170" s="17"/>
      <c r="O170" s="17"/>
    </row>
    <row r="171" spans="1:14" ht="55.5" customHeight="1">
      <c r="A171" s="122">
        <v>5686</v>
      </c>
      <c r="B171" s="21" t="s">
        <v>755</v>
      </c>
      <c r="C171" s="92" t="s">
        <v>94</v>
      </c>
      <c r="D171" s="206" t="s">
        <v>951</v>
      </c>
      <c r="E171" s="10">
        <v>2015</v>
      </c>
      <c r="F171" s="10">
        <v>184</v>
      </c>
      <c r="G171" s="10" t="s">
        <v>929</v>
      </c>
      <c r="H171" s="27" t="s">
        <v>806</v>
      </c>
      <c r="I171" s="156">
        <v>2150</v>
      </c>
      <c r="J171" s="178"/>
      <c r="K171" s="115">
        <f t="shared" si="7"/>
        <v>0</v>
      </c>
      <c r="M171" s="68"/>
      <c r="N171" s="17"/>
    </row>
    <row r="172" spans="1:14" ht="57" customHeight="1">
      <c r="A172" s="122">
        <v>5725</v>
      </c>
      <c r="B172" s="21" t="s">
        <v>753</v>
      </c>
      <c r="C172" s="92" t="s">
        <v>93</v>
      </c>
      <c r="D172" s="206" t="s">
        <v>951</v>
      </c>
      <c r="E172" s="10">
        <v>2015</v>
      </c>
      <c r="F172" s="10">
        <v>268</v>
      </c>
      <c r="G172" s="10" t="s">
        <v>929</v>
      </c>
      <c r="H172" s="27" t="s">
        <v>806</v>
      </c>
      <c r="I172" s="156">
        <v>2640</v>
      </c>
      <c r="J172" s="54"/>
      <c r="K172" s="113">
        <f t="shared" si="7"/>
        <v>0</v>
      </c>
      <c r="M172" s="68"/>
      <c r="N172" s="17"/>
    </row>
    <row r="173" spans="1:14" ht="29.25" customHeight="1">
      <c r="A173" s="122">
        <v>10086</v>
      </c>
      <c r="B173" s="21" t="s">
        <v>777</v>
      </c>
      <c r="C173" s="92" t="s">
        <v>403</v>
      </c>
      <c r="D173" s="206" t="s">
        <v>952</v>
      </c>
      <c r="E173" s="10">
        <v>2016</v>
      </c>
      <c r="F173" s="10">
        <v>108</v>
      </c>
      <c r="G173" s="10" t="s">
        <v>929</v>
      </c>
      <c r="H173" s="27" t="s">
        <v>1089</v>
      </c>
      <c r="I173" s="156">
        <v>1930</v>
      </c>
      <c r="J173" s="54"/>
      <c r="K173" s="113">
        <f t="shared" si="7"/>
        <v>0</v>
      </c>
      <c r="M173" s="68"/>
      <c r="N173" s="17"/>
    </row>
    <row r="174" spans="1:14" ht="37.5" customHeight="1">
      <c r="A174" s="122">
        <v>5998</v>
      </c>
      <c r="B174" s="21" t="s">
        <v>756</v>
      </c>
      <c r="C174" s="92" t="s">
        <v>1136</v>
      </c>
      <c r="D174" s="206" t="s">
        <v>1135</v>
      </c>
      <c r="E174" s="10">
        <v>2015</v>
      </c>
      <c r="F174" s="10">
        <v>56</v>
      </c>
      <c r="G174" s="10" t="s">
        <v>929</v>
      </c>
      <c r="H174" s="27" t="s">
        <v>806</v>
      </c>
      <c r="I174" s="156">
        <v>1320</v>
      </c>
      <c r="J174" s="54"/>
      <c r="K174" s="113">
        <f t="shared" si="7"/>
        <v>0</v>
      </c>
      <c r="M174" s="68"/>
      <c r="N174" s="17"/>
    </row>
    <row r="175" spans="1:14" ht="27" customHeight="1">
      <c r="A175" s="122">
        <v>5343</v>
      </c>
      <c r="B175" s="21" t="s">
        <v>1140</v>
      </c>
      <c r="C175" s="92" t="s">
        <v>401</v>
      </c>
      <c r="D175" s="206" t="s">
        <v>953</v>
      </c>
      <c r="E175" s="10">
        <v>2015</v>
      </c>
      <c r="F175" s="10">
        <v>196</v>
      </c>
      <c r="G175" s="10" t="s">
        <v>716</v>
      </c>
      <c r="H175" s="27" t="s">
        <v>806</v>
      </c>
      <c r="I175" s="156">
        <v>1500</v>
      </c>
      <c r="J175" s="54"/>
      <c r="K175" s="113">
        <f t="shared" si="7"/>
        <v>0</v>
      </c>
      <c r="M175" s="68"/>
      <c r="N175" s="17"/>
    </row>
    <row r="176" spans="1:14" ht="27" customHeight="1">
      <c r="A176" s="122">
        <v>10734</v>
      </c>
      <c r="B176" s="21"/>
      <c r="C176" s="92" t="s">
        <v>359</v>
      </c>
      <c r="D176" s="206" t="s">
        <v>360</v>
      </c>
      <c r="E176" s="14">
        <v>2019</v>
      </c>
      <c r="F176" s="10">
        <v>264</v>
      </c>
      <c r="G176" s="10" t="s">
        <v>929</v>
      </c>
      <c r="H176" s="27" t="s">
        <v>806</v>
      </c>
      <c r="I176" s="156">
        <v>1800</v>
      </c>
      <c r="J176" s="54"/>
      <c r="K176" s="113">
        <f t="shared" si="7"/>
        <v>0</v>
      </c>
      <c r="M176" s="68"/>
      <c r="N176" s="17"/>
    </row>
    <row r="177" spans="1:14" ht="27" customHeight="1">
      <c r="A177" s="122">
        <v>12757</v>
      </c>
      <c r="B177" s="21"/>
      <c r="C177" s="92" t="s">
        <v>268</v>
      </c>
      <c r="D177" s="206" t="s">
        <v>269</v>
      </c>
      <c r="E177" s="10">
        <v>2018</v>
      </c>
      <c r="F177" s="10">
        <v>344</v>
      </c>
      <c r="G177" s="10" t="s">
        <v>929</v>
      </c>
      <c r="H177" s="27" t="s">
        <v>1089</v>
      </c>
      <c r="I177" s="156">
        <v>2980</v>
      </c>
      <c r="J177" s="54"/>
      <c r="K177" s="113">
        <f t="shared" si="7"/>
        <v>0</v>
      </c>
      <c r="M177" s="68"/>
      <c r="N177" s="17"/>
    </row>
    <row r="178" spans="1:13" ht="21.75" customHeight="1">
      <c r="A178" s="122">
        <v>1091</v>
      </c>
      <c r="B178" s="21" t="s">
        <v>306</v>
      </c>
      <c r="C178" s="92" t="s">
        <v>402</v>
      </c>
      <c r="D178" s="206" t="s">
        <v>953</v>
      </c>
      <c r="E178" s="10">
        <v>2015</v>
      </c>
      <c r="F178" s="10">
        <v>224</v>
      </c>
      <c r="G178" s="10" t="s">
        <v>716</v>
      </c>
      <c r="H178" s="27" t="s">
        <v>806</v>
      </c>
      <c r="I178" s="156">
        <v>1600</v>
      </c>
      <c r="J178" s="54"/>
      <c r="K178" s="113">
        <f t="shared" si="7"/>
        <v>0</v>
      </c>
      <c r="L178" s="105"/>
      <c r="M178" s="105"/>
    </row>
    <row r="179" spans="1:16" ht="28.5" customHeight="1">
      <c r="A179" s="447" t="s">
        <v>1390</v>
      </c>
      <c r="B179" s="448"/>
      <c r="C179" s="448"/>
      <c r="D179" s="448"/>
      <c r="E179" s="448"/>
      <c r="F179" s="448"/>
      <c r="G179" s="448"/>
      <c r="H179" s="448"/>
      <c r="I179" s="448"/>
      <c r="J179" s="196"/>
      <c r="K179" s="197"/>
      <c r="M179" s="68"/>
      <c r="N179" s="17"/>
      <c r="O179" s="17"/>
      <c r="P179" s="68"/>
    </row>
    <row r="180" spans="1:16" s="200" customFormat="1" ht="33.75" customHeight="1">
      <c r="A180" s="122">
        <v>966</v>
      </c>
      <c r="B180" s="21" t="s">
        <v>1282</v>
      </c>
      <c r="C180" s="92" t="s">
        <v>1313</v>
      </c>
      <c r="D180" s="206" t="s">
        <v>950</v>
      </c>
      <c r="E180" s="14">
        <v>2019</v>
      </c>
      <c r="F180" s="10">
        <v>276</v>
      </c>
      <c r="G180" s="10" t="s">
        <v>929</v>
      </c>
      <c r="H180" s="27" t="s">
        <v>806</v>
      </c>
      <c r="I180" s="156">
        <v>2500</v>
      </c>
      <c r="J180" s="54"/>
      <c r="K180" s="113">
        <f aca="true" t="shared" si="8" ref="K180:K190">J180*I180</f>
        <v>0</v>
      </c>
      <c r="L180" s="198"/>
      <c r="M180" s="198"/>
      <c r="N180" s="199"/>
      <c r="O180" s="199"/>
      <c r="P180" s="198"/>
    </row>
    <row r="181" spans="1:16" ht="39.75" customHeight="1">
      <c r="A181" s="122">
        <v>9653</v>
      </c>
      <c r="B181" s="21" t="s">
        <v>764</v>
      </c>
      <c r="C181" s="92" t="s">
        <v>39</v>
      </c>
      <c r="D181" s="206" t="s">
        <v>1312</v>
      </c>
      <c r="E181" s="10">
        <v>2018</v>
      </c>
      <c r="F181" s="10">
        <v>404</v>
      </c>
      <c r="G181" s="14" t="s">
        <v>747</v>
      </c>
      <c r="H181" s="27" t="s">
        <v>339</v>
      </c>
      <c r="I181" s="156">
        <v>4800</v>
      </c>
      <c r="J181" s="54"/>
      <c r="K181" s="113">
        <f t="shared" si="8"/>
        <v>0</v>
      </c>
      <c r="M181" s="68"/>
      <c r="N181" s="283"/>
      <c r="O181" s="17"/>
      <c r="P181" s="68"/>
    </row>
    <row r="182" spans="1:16" ht="34.5" customHeight="1">
      <c r="A182" s="122">
        <v>8053</v>
      </c>
      <c r="B182" s="21" t="s">
        <v>96</v>
      </c>
      <c r="C182" s="92" t="s">
        <v>95</v>
      </c>
      <c r="D182" s="206" t="s">
        <v>950</v>
      </c>
      <c r="E182" s="10">
        <v>2018</v>
      </c>
      <c r="F182" s="10">
        <v>156</v>
      </c>
      <c r="G182" s="10" t="s">
        <v>929</v>
      </c>
      <c r="H182" s="27" t="s">
        <v>806</v>
      </c>
      <c r="I182" s="155">
        <v>2530</v>
      </c>
      <c r="J182" s="54"/>
      <c r="K182" s="113">
        <f t="shared" si="8"/>
        <v>0</v>
      </c>
      <c r="M182" s="68"/>
      <c r="N182" s="17"/>
      <c r="O182" s="17"/>
      <c r="P182" s="68"/>
    </row>
    <row r="183" spans="1:16" ht="63.75" customHeight="1">
      <c r="A183" s="122">
        <v>9585</v>
      </c>
      <c r="B183" s="21" t="s">
        <v>89</v>
      </c>
      <c r="C183" s="92" t="s">
        <v>1304</v>
      </c>
      <c r="D183" s="206" t="s">
        <v>1312</v>
      </c>
      <c r="E183" s="10">
        <v>2018</v>
      </c>
      <c r="F183" s="10">
        <v>332</v>
      </c>
      <c r="G183" s="14" t="s">
        <v>747</v>
      </c>
      <c r="H183" s="27" t="s">
        <v>806</v>
      </c>
      <c r="I183" s="155">
        <v>3650</v>
      </c>
      <c r="J183" s="54"/>
      <c r="K183" s="113">
        <f t="shared" si="8"/>
        <v>0</v>
      </c>
      <c r="M183" s="68"/>
      <c r="N183" s="17"/>
      <c r="O183" s="17"/>
      <c r="P183" s="68"/>
    </row>
    <row r="184" spans="1:16" ht="36.75" customHeight="1">
      <c r="A184" s="122">
        <v>677</v>
      </c>
      <c r="B184" s="21"/>
      <c r="C184" s="92" t="s">
        <v>88</v>
      </c>
      <c r="D184" s="206"/>
      <c r="E184" s="14">
        <v>2019</v>
      </c>
      <c r="F184" s="10">
        <v>200</v>
      </c>
      <c r="G184" s="10" t="s">
        <v>716</v>
      </c>
      <c r="H184" s="27" t="s">
        <v>806</v>
      </c>
      <c r="I184" s="155">
        <v>1300</v>
      </c>
      <c r="J184" s="54"/>
      <c r="K184" s="113">
        <f t="shared" si="8"/>
        <v>0</v>
      </c>
      <c r="M184" s="68"/>
      <c r="N184" s="17"/>
      <c r="O184" s="17"/>
      <c r="P184" s="68"/>
    </row>
    <row r="185" spans="1:16" ht="51" customHeight="1">
      <c r="A185" s="122">
        <v>14293</v>
      </c>
      <c r="B185" s="21"/>
      <c r="C185" s="92" t="s">
        <v>480</v>
      </c>
      <c r="D185" s="206" t="s">
        <v>485</v>
      </c>
      <c r="E185" s="14">
        <v>2019</v>
      </c>
      <c r="F185" s="10">
        <v>124</v>
      </c>
      <c r="G185" s="14" t="s">
        <v>747</v>
      </c>
      <c r="H185" s="27" t="s">
        <v>806</v>
      </c>
      <c r="I185" s="224">
        <v>2700</v>
      </c>
      <c r="J185" s="54"/>
      <c r="K185" s="113">
        <f t="shared" si="8"/>
        <v>0</v>
      </c>
      <c r="M185" s="68"/>
      <c r="N185" s="17"/>
      <c r="O185" s="17"/>
      <c r="P185" s="68"/>
    </row>
    <row r="186" spans="1:16" ht="68.25" customHeight="1">
      <c r="A186" s="122">
        <v>674</v>
      </c>
      <c r="B186" s="21" t="s">
        <v>786</v>
      </c>
      <c r="C186" s="92" t="s">
        <v>1334</v>
      </c>
      <c r="D186" s="206" t="s">
        <v>1312</v>
      </c>
      <c r="E186" s="10">
        <v>2018</v>
      </c>
      <c r="F186" s="10">
        <v>376</v>
      </c>
      <c r="G186" s="14" t="s">
        <v>793</v>
      </c>
      <c r="H186" s="27" t="s">
        <v>339</v>
      </c>
      <c r="I186" s="156">
        <v>4890</v>
      </c>
      <c r="J186" s="54"/>
      <c r="K186" s="113">
        <f t="shared" si="8"/>
        <v>0</v>
      </c>
      <c r="M186" s="68"/>
      <c r="N186" s="17"/>
      <c r="O186" s="17"/>
      <c r="P186" s="68"/>
    </row>
    <row r="187" spans="1:16" ht="52.5" customHeight="1">
      <c r="A187" s="122">
        <v>1022</v>
      </c>
      <c r="B187" s="21" t="s">
        <v>107</v>
      </c>
      <c r="C187" s="92" t="s">
        <v>1533</v>
      </c>
      <c r="D187" s="206" t="s">
        <v>364</v>
      </c>
      <c r="E187" s="10">
        <v>2018</v>
      </c>
      <c r="F187" s="10">
        <v>296</v>
      </c>
      <c r="G187" s="14" t="s">
        <v>793</v>
      </c>
      <c r="H187" s="27" t="s">
        <v>806</v>
      </c>
      <c r="I187" s="155">
        <v>3800</v>
      </c>
      <c r="J187" s="54"/>
      <c r="K187" s="113">
        <f t="shared" si="8"/>
        <v>0</v>
      </c>
      <c r="M187" s="68"/>
      <c r="N187" s="17"/>
      <c r="O187" s="17"/>
      <c r="P187" s="68"/>
    </row>
    <row r="188" spans="1:16" ht="35.25" customHeight="1">
      <c r="A188" s="122">
        <v>10116</v>
      </c>
      <c r="B188" s="21" t="s">
        <v>781</v>
      </c>
      <c r="C188" s="92" t="s">
        <v>907</v>
      </c>
      <c r="D188" s="206" t="s">
        <v>404</v>
      </c>
      <c r="E188" s="10">
        <v>2017</v>
      </c>
      <c r="F188" s="10">
        <v>258</v>
      </c>
      <c r="G188" s="14" t="s">
        <v>793</v>
      </c>
      <c r="H188" s="27" t="s">
        <v>806</v>
      </c>
      <c r="I188" s="155">
        <v>3800</v>
      </c>
      <c r="J188" s="54"/>
      <c r="K188" s="113">
        <f t="shared" si="8"/>
        <v>0</v>
      </c>
      <c r="M188" s="68"/>
      <c r="N188" s="17"/>
      <c r="O188" s="17"/>
      <c r="P188" s="68"/>
    </row>
    <row r="189" spans="1:16" ht="54.75" customHeight="1">
      <c r="A189" s="122">
        <v>917</v>
      </c>
      <c r="B189" s="21" t="s">
        <v>1289</v>
      </c>
      <c r="C189" s="92" t="s">
        <v>701</v>
      </c>
      <c r="D189" s="206" t="s">
        <v>364</v>
      </c>
      <c r="E189" s="10">
        <v>2011</v>
      </c>
      <c r="F189" s="10">
        <v>112</v>
      </c>
      <c r="G189" s="10" t="s">
        <v>929</v>
      </c>
      <c r="H189" s="27" t="s">
        <v>806</v>
      </c>
      <c r="I189" s="155">
        <v>720</v>
      </c>
      <c r="J189" s="54"/>
      <c r="K189" s="113">
        <f t="shared" si="8"/>
        <v>0</v>
      </c>
      <c r="M189" s="68"/>
      <c r="N189" s="17"/>
      <c r="O189" s="17"/>
      <c r="P189" s="68"/>
    </row>
    <row r="190" spans="1:16" ht="54.75" customHeight="1">
      <c r="A190" s="122">
        <v>894</v>
      </c>
      <c r="B190" s="21" t="s">
        <v>760</v>
      </c>
      <c r="C190" s="92" t="s">
        <v>1534</v>
      </c>
      <c r="D190" s="206" t="s">
        <v>364</v>
      </c>
      <c r="E190" s="10">
        <v>2010</v>
      </c>
      <c r="F190" s="10">
        <v>80</v>
      </c>
      <c r="G190" s="10" t="s">
        <v>929</v>
      </c>
      <c r="H190" s="27" t="s">
        <v>806</v>
      </c>
      <c r="I190" s="155">
        <v>640</v>
      </c>
      <c r="J190" s="75"/>
      <c r="K190" s="113">
        <f t="shared" si="8"/>
        <v>0</v>
      </c>
      <c r="M190" s="68"/>
      <c r="N190" s="17"/>
      <c r="O190" s="17"/>
      <c r="P190" s="68"/>
    </row>
    <row r="191" spans="1:16" ht="27" customHeight="1">
      <c r="A191" s="447" t="s">
        <v>1391</v>
      </c>
      <c r="B191" s="448"/>
      <c r="C191" s="448"/>
      <c r="D191" s="448"/>
      <c r="E191" s="448"/>
      <c r="F191" s="448"/>
      <c r="G191" s="448"/>
      <c r="H191" s="448"/>
      <c r="I191" s="448"/>
      <c r="J191" s="196"/>
      <c r="K191" s="197"/>
      <c r="M191" s="68"/>
      <c r="N191" s="17"/>
      <c r="O191" s="17"/>
      <c r="P191" s="68"/>
    </row>
    <row r="192" spans="1:16" s="200" customFormat="1" ht="59.25" customHeight="1">
      <c r="A192" s="122">
        <v>873</v>
      </c>
      <c r="B192" s="21" t="s">
        <v>82</v>
      </c>
      <c r="C192" s="449" t="s">
        <v>1248</v>
      </c>
      <c r="D192" s="450"/>
      <c r="E192" s="14">
        <v>2019</v>
      </c>
      <c r="F192" s="10">
        <v>332</v>
      </c>
      <c r="G192" s="10" t="s">
        <v>716</v>
      </c>
      <c r="H192" s="27" t="s">
        <v>806</v>
      </c>
      <c r="I192" s="157">
        <v>3500</v>
      </c>
      <c r="J192" s="75"/>
      <c r="K192" s="113">
        <f aca="true" t="shared" si="9" ref="K192:K220">J192*I192</f>
        <v>0</v>
      </c>
      <c r="L192" s="198"/>
      <c r="M192" s="198"/>
      <c r="N192" s="199"/>
      <c r="O192" s="199"/>
      <c r="P192" s="198"/>
    </row>
    <row r="193" spans="1:21" ht="46.5" customHeight="1">
      <c r="A193" s="122">
        <v>643</v>
      </c>
      <c r="B193" s="21" t="s">
        <v>776</v>
      </c>
      <c r="C193" s="92" t="s">
        <v>486</v>
      </c>
      <c r="D193" s="206" t="s">
        <v>950</v>
      </c>
      <c r="E193" s="14">
        <v>2019</v>
      </c>
      <c r="F193" s="10">
        <v>76</v>
      </c>
      <c r="G193" s="10" t="s">
        <v>929</v>
      </c>
      <c r="H193" s="27" t="s">
        <v>806</v>
      </c>
      <c r="I193" s="157">
        <v>1200</v>
      </c>
      <c r="J193" s="75"/>
      <c r="K193" s="113">
        <f t="shared" si="9"/>
        <v>0</v>
      </c>
      <c r="L193" s="105"/>
      <c r="M193" s="105"/>
      <c r="Q193" s="68"/>
      <c r="R193" s="17"/>
      <c r="S193" s="17"/>
      <c r="T193" s="68"/>
      <c r="U193" s="68"/>
    </row>
    <row r="194" spans="1:21" ht="28.5" customHeight="1">
      <c r="A194" s="122">
        <v>883</v>
      </c>
      <c r="B194" s="21" t="s">
        <v>351</v>
      </c>
      <c r="C194" s="449" t="s">
        <v>469</v>
      </c>
      <c r="D194" s="450"/>
      <c r="E194" s="10">
        <v>2017</v>
      </c>
      <c r="F194" s="10">
        <v>276</v>
      </c>
      <c r="G194" s="10" t="s">
        <v>716</v>
      </c>
      <c r="H194" s="27" t="s">
        <v>806</v>
      </c>
      <c r="I194" s="157">
        <v>1570</v>
      </c>
      <c r="J194" s="75"/>
      <c r="K194" s="113">
        <f t="shared" si="9"/>
        <v>0</v>
      </c>
      <c r="M194" s="68"/>
      <c r="N194" s="17"/>
      <c r="O194" s="17"/>
      <c r="P194" s="3"/>
      <c r="Q194" s="68"/>
      <c r="R194" s="17"/>
      <c r="S194" s="17"/>
      <c r="T194" s="68"/>
      <c r="U194" s="68"/>
    </row>
    <row r="195" spans="1:21" ht="27.75" customHeight="1">
      <c r="A195" s="122">
        <v>9560</v>
      </c>
      <c r="B195" s="21"/>
      <c r="C195" s="449" t="s">
        <v>957</v>
      </c>
      <c r="D195" s="450"/>
      <c r="E195" s="14">
        <v>2019</v>
      </c>
      <c r="F195" s="10">
        <v>36</v>
      </c>
      <c r="G195" s="10" t="s">
        <v>929</v>
      </c>
      <c r="H195" s="27" t="s">
        <v>806</v>
      </c>
      <c r="I195" s="157">
        <v>2990</v>
      </c>
      <c r="J195" s="75"/>
      <c r="K195" s="113">
        <f t="shared" si="9"/>
        <v>0</v>
      </c>
      <c r="M195" s="68"/>
      <c r="N195" s="17"/>
      <c r="O195" s="17"/>
      <c r="Q195" s="68"/>
      <c r="R195" s="17"/>
      <c r="S195" s="17"/>
      <c r="T195" s="68"/>
      <c r="U195" s="68"/>
    </row>
    <row r="196" spans="1:21" ht="24" customHeight="1">
      <c r="A196" s="122">
        <v>913</v>
      </c>
      <c r="B196" s="21"/>
      <c r="C196" s="449" t="s">
        <v>876</v>
      </c>
      <c r="D196" s="450"/>
      <c r="E196" s="14">
        <v>2019</v>
      </c>
      <c r="F196" s="10">
        <v>236</v>
      </c>
      <c r="G196" s="10" t="s">
        <v>929</v>
      </c>
      <c r="H196" s="27" t="s">
        <v>806</v>
      </c>
      <c r="I196" s="155">
        <v>1350</v>
      </c>
      <c r="J196" s="75"/>
      <c r="K196" s="113">
        <f t="shared" si="9"/>
        <v>0</v>
      </c>
      <c r="M196" s="68"/>
      <c r="N196" s="17"/>
      <c r="O196" s="17"/>
      <c r="Q196" s="68"/>
      <c r="R196" s="17"/>
      <c r="S196" s="17"/>
      <c r="T196" s="68"/>
      <c r="U196" s="68"/>
    </row>
    <row r="197" spans="1:21" ht="21" customHeight="1">
      <c r="A197" s="122">
        <v>1309</v>
      </c>
      <c r="B197" s="21"/>
      <c r="C197" s="449" t="s">
        <v>1536</v>
      </c>
      <c r="D197" s="450"/>
      <c r="E197" s="10"/>
      <c r="F197" s="10"/>
      <c r="G197" s="14" t="s">
        <v>1455</v>
      </c>
      <c r="H197" s="57"/>
      <c r="I197" s="155">
        <v>4620</v>
      </c>
      <c r="J197" s="75"/>
      <c r="K197" s="113">
        <f t="shared" si="9"/>
        <v>0</v>
      </c>
      <c r="M197" s="68"/>
      <c r="N197" s="17"/>
      <c r="O197" s="17"/>
      <c r="Q197" s="68"/>
      <c r="R197" s="17"/>
      <c r="S197" s="17"/>
      <c r="T197" s="68"/>
      <c r="U197" s="68"/>
    </row>
    <row r="198" spans="1:21" ht="15.75" customHeight="1">
      <c r="A198" s="122">
        <v>2855</v>
      </c>
      <c r="B198" s="21"/>
      <c r="C198" s="449" t="s">
        <v>2393</v>
      </c>
      <c r="D198" s="450"/>
      <c r="E198" s="125"/>
      <c r="F198" s="125"/>
      <c r="G198" s="14" t="s">
        <v>1455</v>
      </c>
      <c r="H198" s="59"/>
      <c r="I198" s="156">
        <v>590</v>
      </c>
      <c r="J198" s="75"/>
      <c r="K198" s="113">
        <f t="shared" si="9"/>
        <v>0</v>
      </c>
      <c r="M198" s="68"/>
      <c r="N198" s="17"/>
      <c r="O198" s="17"/>
      <c r="Q198" s="68"/>
      <c r="R198" s="17"/>
      <c r="S198" s="17"/>
      <c r="T198" s="68"/>
      <c r="U198" s="68"/>
    </row>
    <row r="199" spans="1:21" ht="21" customHeight="1">
      <c r="A199" s="122">
        <v>2856</v>
      </c>
      <c r="B199" s="21"/>
      <c r="C199" s="449" t="s">
        <v>373</v>
      </c>
      <c r="D199" s="450"/>
      <c r="E199" s="125"/>
      <c r="F199" s="125"/>
      <c r="G199" s="14" t="s">
        <v>1455</v>
      </c>
      <c r="H199" s="59"/>
      <c r="I199" s="156">
        <v>590</v>
      </c>
      <c r="J199" s="75"/>
      <c r="K199" s="113">
        <f t="shared" si="9"/>
        <v>0</v>
      </c>
      <c r="M199" s="68"/>
      <c r="N199" s="17"/>
      <c r="O199" s="17"/>
      <c r="Q199" s="68"/>
      <c r="R199" s="17"/>
      <c r="S199" s="17"/>
      <c r="T199" s="68"/>
      <c r="U199" s="68"/>
    </row>
    <row r="200" spans="1:21" ht="25.5" customHeight="1">
      <c r="A200" s="122">
        <v>2853</v>
      </c>
      <c r="B200" s="21"/>
      <c r="C200" s="449" t="s">
        <v>374</v>
      </c>
      <c r="D200" s="450"/>
      <c r="E200" s="126"/>
      <c r="F200" s="126"/>
      <c r="G200" s="14" t="s">
        <v>1455</v>
      </c>
      <c r="H200" s="58"/>
      <c r="I200" s="156">
        <v>1190</v>
      </c>
      <c r="J200" s="75"/>
      <c r="K200" s="113">
        <f t="shared" si="9"/>
        <v>0</v>
      </c>
      <c r="M200" s="68"/>
      <c r="N200" s="17"/>
      <c r="O200" s="17"/>
      <c r="Q200" s="68"/>
      <c r="R200" s="17"/>
      <c r="S200" s="17"/>
      <c r="T200" s="68"/>
      <c r="U200" s="68"/>
    </row>
    <row r="201" spans="1:21" ht="16.5" customHeight="1">
      <c r="A201" s="122">
        <v>2857</v>
      </c>
      <c r="B201" s="21"/>
      <c r="C201" s="449" t="s">
        <v>375</v>
      </c>
      <c r="D201" s="450"/>
      <c r="E201" s="125"/>
      <c r="F201" s="125"/>
      <c r="G201" s="14" t="s">
        <v>1455</v>
      </c>
      <c r="H201" s="59"/>
      <c r="I201" s="156">
        <v>590</v>
      </c>
      <c r="J201" s="75"/>
      <c r="K201" s="113">
        <f t="shared" si="9"/>
        <v>0</v>
      </c>
      <c r="M201" s="68"/>
      <c r="N201" s="17"/>
      <c r="O201" s="17"/>
      <c r="Q201" s="68"/>
      <c r="R201" s="17"/>
      <c r="S201" s="17"/>
      <c r="T201" s="68"/>
      <c r="U201" s="68"/>
    </row>
    <row r="202" spans="1:21" ht="16.5" customHeight="1">
      <c r="A202" s="122">
        <v>2859</v>
      </c>
      <c r="B202" s="21"/>
      <c r="C202" s="449" t="s">
        <v>376</v>
      </c>
      <c r="D202" s="450"/>
      <c r="E202" s="125"/>
      <c r="F202" s="125"/>
      <c r="G202" s="14" t="s">
        <v>1455</v>
      </c>
      <c r="H202" s="59"/>
      <c r="I202" s="156">
        <v>590</v>
      </c>
      <c r="J202" s="77"/>
      <c r="K202" s="113">
        <f t="shared" si="9"/>
        <v>0</v>
      </c>
      <c r="M202" s="68"/>
      <c r="N202" s="17"/>
      <c r="O202" s="17"/>
      <c r="Q202" s="68"/>
      <c r="R202" s="17"/>
      <c r="S202" s="17"/>
      <c r="T202" s="68"/>
      <c r="U202" s="68"/>
    </row>
    <row r="203" spans="1:21" ht="16.5" customHeight="1">
      <c r="A203" s="122">
        <v>2854</v>
      </c>
      <c r="B203" s="21"/>
      <c r="C203" s="449" t="s">
        <v>377</v>
      </c>
      <c r="D203" s="450"/>
      <c r="E203" s="126"/>
      <c r="F203" s="126"/>
      <c r="G203" s="14" t="s">
        <v>1455</v>
      </c>
      <c r="H203" s="58"/>
      <c r="I203" s="156">
        <v>590</v>
      </c>
      <c r="J203" s="77"/>
      <c r="K203" s="113">
        <f t="shared" si="9"/>
        <v>0</v>
      </c>
      <c r="M203" s="68"/>
      <c r="N203" s="17"/>
      <c r="O203" s="17"/>
      <c r="Q203" s="68"/>
      <c r="R203" s="17"/>
      <c r="S203" s="17"/>
      <c r="T203" s="68"/>
      <c r="U203" s="68"/>
    </row>
    <row r="204" spans="1:21" ht="16.5" customHeight="1">
      <c r="A204" s="122">
        <v>2858</v>
      </c>
      <c r="B204" s="21"/>
      <c r="C204" s="449" t="s">
        <v>821</v>
      </c>
      <c r="D204" s="450"/>
      <c r="E204" s="14"/>
      <c r="F204" s="14"/>
      <c r="G204" s="14" t="s">
        <v>1455</v>
      </c>
      <c r="H204" s="57"/>
      <c r="I204" s="156">
        <v>590</v>
      </c>
      <c r="J204" s="77"/>
      <c r="K204" s="113">
        <f t="shared" si="9"/>
        <v>0</v>
      </c>
      <c r="M204" s="68"/>
      <c r="N204" s="17"/>
      <c r="O204" s="17"/>
      <c r="Q204" s="68"/>
      <c r="R204" s="17"/>
      <c r="S204" s="17"/>
      <c r="T204" s="68"/>
      <c r="U204" s="68"/>
    </row>
    <row r="205" spans="1:21" ht="18.75" customHeight="1">
      <c r="A205" s="127">
        <v>1603</v>
      </c>
      <c r="B205" s="135"/>
      <c r="C205" s="449" t="s">
        <v>920</v>
      </c>
      <c r="D205" s="450"/>
      <c r="E205" s="139"/>
      <c r="F205" s="139"/>
      <c r="G205" s="139" t="s">
        <v>1455</v>
      </c>
      <c r="H205" s="172"/>
      <c r="I205" s="170">
        <v>1210</v>
      </c>
      <c r="J205" s="77"/>
      <c r="K205" s="113">
        <f t="shared" si="9"/>
        <v>0</v>
      </c>
      <c r="M205" s="68"/>
      <c r="N205" s="17"/>
      <c r="O205" s="17"/>
      <c r="Q205" s="68"/>
      <c r="R205" s="17"/>
      <c r="S205" s="17"/>
      <c r="T205" s="68"/>
      <c r="U205" s="68"/>
    </row>
    <row r="206" spans="1:21" ht="36" customHeight="1">
      <c r="A206" s="122"/>
      <c r="B206" s="21"/>
      <c r="C206" s="449" t="s">
        <v>187</v>
      </c>
      <c r="D206" s="450"/>
      <c r="E206" s="10">
        <v>2019</v>
      </c>
      <c r="F206" s="10">
        <v>332</v>
      </c>
      <c r="G206" s="10" t="s">
        <v>929</v>
      </c>
      <c r="H206" s="27" t="s">
        <v>806</v>
      </c>
      <c r="I206" s="14">
        <v>3200</v>
      </c>
      <c r="J206" s="77"/>
      <c r="K206" s="113">
        <f t="shared" si="9"/>
        <v>0</v>
      </c>
      <c r="M206" s="68"/>
      <c r="N206" s="17"/>
      <c r="O206" s="17"/>
      <c r="Q206" s="68"/>
      <c r="R206" s="17"/>
      <c r="S206" s="17"/>
      <c r="T206" s="68"/>
      <c r="U206" s="68"/>
    </row>
    <row r="207" spans="1:21" ht="27" customHeight="1">
      <c r="A207" s="122">
        <v>10200</v>
      </c>
      <c r="B207" s="21"/>
      <c r="C207" s="449" t="s">
        <v>188</v>
      </c>
      <c r="D207" s="450"/>
      <c r="E207" s="14">
        <v>2019</v>
      </c>
      <c r="F207" s="10">
        <v>604</v>
      </c>
      <c r="G207" s="10" t="s">
        <v>929</v>
      </c>
      <c r="H207" s="27" t="s">
        <v>806</v>
      </c>
      <c r="I207" s="14">
        <v>8000</v>
      </c>
      <c r="J207" s="77"/>
      <c r="K207" s="113">
        <f t="shared" si="9"/>
        <v>0</v>
      </c>
      <c r="M207" s="68"/>
      <c r="N207" s="17"/>
      <c r="O207" s="17"/>
      <c r="Q207" s="68"/>
      <c r="R207" s="17"/>
      <c r="S207" s="17"/>
      <c r="T207" s="68"/>
      <c r="U207" s="68"/>
    </row>
    <row r="208" spans="1:21" ht="34.5" customHeight="1">
      <c r="A208" s="122"/>
      <c r="B208" s="21"/>
      <c r="C208" s="493" t="s">
        <v>492</v>
      </c>
      <c r="D208" s="494"/>
      <c r="E208" s="27">
        <v>2019</v>
      </c>
      <c r="F208" s="27" t="s">
        <v>493</v>
      </c>
      <c r="G208" s="27" t="s">
        <v>2370</v>
      </c>
      <c r="H208" s="27" t="s">
        <v>806</v>
      </c>
      <c r="I208" s="57">
        <v>8000</v>
      </c>
      <c r="J208" s="77"/>
      <c r="K208" s="113">
        <f t="shared" si="9"/>
        <v>0</v>
      </c>
      <c r="M208" s="68"/>
      <c r="N208" s="17"/>
      <c r="O208" s="17"/>
      <c r="Q208" s="68"/>
      <c r="R208" s="17"/>
      <c r="S208" s="17"/>
      <c r="T208" s="68"/>
      <c r="U208" s="68"/>
    </row>
    <row r="209" spans="1:21" ht="27" customHeight="1">
      <c r="A209" s="122">
        <v>10271</v>
      </c>
      <c r="B209" s="21"/>
      <c r="C209" s="449" t="s">
        <v>184</v>
      </c>
      <c r="D209" s="450"/>
      <c r="E209" s="10">
        <v>2019</v>
      </c>
      <c r="F209" s="10">
        <v>264</v>
      </c>
      <c r="G209" s="10" t="s">
        <v>929</v>
      </c>
      <c r="H209" s="27" t="s">
        <v>806</v>
      </c>
      <c r="I209" s="14">
        <v>3100</v>
      </c>
      <c r="J209" s="77"/>
      <c r="K209" s="113">
        <f t="shared" si="9"/>
        <v>0</v>
      </c>
      <c r="M209" s="68"/>
      <c r="N209" s="17"/>
      <c r="O209" s="17"/>
      <c r="Q209" s="68"/>
      <c r="R209" s="17"/>
      <c r="S209" s="17"/>
      <c r="T209" s="68"/>
      <c r="U209" s="68"/>
    </row>
    <row r="210" spans="1:21" ht="24.75" customHeight="1">
      <c r="A210" s="122">
        <v>13593</v>
      </c>
      <c r="B210" s="21"/>
      <c r="C210" s="449" t="s">
        <v>185</v>
      </c>
      <c r="D210" s="450"/>
      <c r="E210" s="14">
        <v>2019</v>
      </c>
      <c r="F210" s="10">
        <v>124</v>
      </c>
      <c r="G210" s="10" t="s">
        <v>929</v>
      </c>
      <c r="H210" s="27" t="s">
        <v>806</v>
      </c>
      <c r="I210" s="14">
        <v>1980</v>
      </c>
      <c r="J210" s="77"/>
      <c r="K210" s="113">
        <f t="shared" si="9"/>
        <v>0</v>
      </c>
      <c r="M210" s="68"/>
      <c r="N210" s="17"/>
      <c r="O210" s="17"/>
      <c r="Q210" s="68"/>
      <c r="R210" s="17"/>
      <c r="S210" s="17"/>
      <c r="T210" s="68"/>
      <c r="U210" s="68"/>
    </row>
    <row r="211" spans="1:21" ht="39" customHeight="1">
      <c r="A211" s="122">
        <v>10195</v>
      </c>
      <c r="B211" s="21"/>
      <c r="C211" s="449" t="s">
        <v>186</v>
      </c>
      <c r="D211" s="450"/>
      <c r="E211" s="14">
        <v>2019</v>
      </c>
      <c r="F211" s="10">
        <v>32</v>
      </c>
      <c r="G211" s="10" t="s">
        <v>929</v>
      </c>
      <c r="H211" s="27" t="s">
        <v>806</v>
      </c>
      <c r="I211" s="14">
        <v>480</v>
      </c>
      <c r="J211" s="77"/>
      <c r="K211" s="113">
        <f t="shared" si="9"/>
        <v>0</v>
      </c>
      <c r="M211" s="68"/>
      <c r="N211" s="17"/>
      <c r="O211" s="17"/>
      <c r="Q211" s="68"/>
      <c r="R211" s="17"/>
      <c r="S211" s="17"/>
      <c r="T211" s="68"/>
      <c r="U211" s="68"/>
    </row>
    <row r="212" spans="1:21" ht="42" customHeight="1">
      <c r="A212" s="122">
        <v>10198</v>
      </c>
      <c r="B212" s="21"/>
      <c r="C212" s="449" t="s">
        <v>175</v>
      </c>
      <c r="D212" s="450"/>
      <c r="E212" s="10">
        <v>2019</v>
      </c>
      <c r="F212" s="10">
        <v>96</v>
      </c>
      <c r="G212" s="10" t="s">
        <v>929</v>
      </c>
      <c r="H212" s="27" t="s">
        <v>806</v>
      </c>
      <c r="I212" s="14">
        <v>1350</v>
      </c>
      <c r="J212" s="77"/>
      <c r="K212" s="113">
        <f t="shared" si="9"/>
        <v>0</v>
      </c>
      <c r="M212" s="68"/>
      <c r="N212" s="17"/>
      <c r="O212" s="17"/>
      <c r="Q212" s="68"/>
      <c r="R212" s="17"/>
      <c r="S212" s="17"/>
      <c r="T212" s="68"/>
      <c r="U212" s="68"/>
    </row>
    <row r="213" spans="1:21" ht="18" customHeight="1">
      <c r="A213" s="122">
        <v>10270</v>
      </c>
      <c r="B213" s="21"/>
      <c r="C213" s="449" t="s">
        <v>183</v>
      </c>
      <c r="D213" s="450"/>
      <c r="E213" s="10">
        <v>2018</v>
      </c>
      <c r="F213" s="10">
        <v>28</v>
      </c>
      <c r="G213" s="10" t="s">
        <v>929</v>
      </c>
      <c r="H213" s="27" t="s">
        <v>806</v>
      </c>
      <c r="I213" s="14">
        <v>420</v>
      </c>
      <c r="J213" s="77"/>
      <c r="K213" s="113">
        <f t="shared" si="9"/>
        <v>0</v>
      </c>
      <c r="M213" s="68"/>
      <c r="N213" s="17"/>
      <c r="O213" s="17"/>
      <c r="Q213" s="68"/>
      <c r="R213" s="17"/>
      <c r="S213" s="17"/>
      <c r="T213" s="68"/>
      <c r="U213" s="68"/>
    </row>
    <row r="214" spans="1:21" ht="36" customHeight="1">
      <c r="A214" s="122">
        <v>10193</v>
      </c>
      <c r="B214" s="21"/>
      <c r="C214" s="449" t="s">
        <v>182</v>
      </c>
      <c r="D214" s="450"/>
      <c r="E214" s="14">
        <v>2019</v>
      </c>
      <c r="F214" s="10">
        <v>140</v>
      </c>
      <c r="G214" s="10" t="s">
        <v>929</v>
      </c>
      <c r="H214" s="27" t="s">
        <v>806</v>
      </c>
      <c r="I214" s="14">
        <v>2100</v>
      </c>
      <c r="J214" s="77"/>
      <c r="K214" s="113">
        <f t="shared" si="9"/>
        <v>0</v>
      </c>
      <c r="M214" s="68"/>
      <c r="N214" s="17"/>
      <c r="O214" s="17"/>
      <c r="Q214" s="68"/>
      <c r="R214" s="17"/>
      <c r="S214" s="17"/>
      <c r="T214" s="68"/>
      <c r="U214" s="68"/>
    </row>
    <row r="215" spans="1:21" ht="42" customHeight="1">
      <c r="A215" s="122">
        <v>10194</v>
      </c>
      <c r="B215" s="21"/>
      <c r="C215" s="449" t="s">
        <v>181</v>
      </c>
      <c r="D215" s="450"/>
      <c r="E215" s="14">
        <v>2019</v>
      </c>
      <c r="F215" s="10">
        <v>180</v>
      </c>
      <c r="G215" s="10" t="s">
        <v>929</v>
      </c>
      <c r="H215" s="27" t="s">
        <v>806</v>
      </c>
      <c r="I215" s="14">
        <v>2700</v>
      </c>
      <c r="J215" s="77"/>
      <c r="K215" s="113">
        <f t="shared" si="9"/>
        <v>0</v>
      </c>
      <c r="M215" s="68"/>
      <c r="N215" s="17"/>
      <c r="O215" s="17"/>
      <c r="Q215" s="68"/>
      <c r="R215" s="17"/>
      <c r="S215" s="17"/>
      <c r="T215" s="68"/>
      <c r="U215" s="68"/>
    </row>
    <row r="216" spans="1:21" ht="58.5" customHeight="1">
      <c r="A216" s="122">
        <v>10196</v>
      </c>
      <c r="B216" s="21"/>
      <c r="C216" s="449" t="s">
        <v>176</v>
      </c>
      <c r="D216" s="450"/>
      <c r="E216" s="14">
        <v>2019</v>
      </c>
      <c r="F216" s="10">
        <v>52</v>
      </c>
      <c r="G216" s="10" t="s">
        <v>929</v>
      </c>
      <c r="H216" s="27" t="s">
        <v>806</v>
      </c>
      <c r="I216" s="14">
        <v>850</v>
      </c>
      <c r="J216" s="77"/>
      <c r="K216" s="113">
        <f t="shared" si="9"/>
        <v>0</v>
      </c>
      <c r="M216" s="68"/>
      <c r="N216" s="17"/>
      <c r="O216" s="17"/>
      <c r="Q216" s="68"/>
      <c r="R216" s="17"/>
      <c r="S216" s="17"/>
      <c r="T216" s="68"/>
      <c r="U216" s="68"/>
    </row>
    <row r="217" spans="1:21" ht="78.75" customHeight="1">
      <c r="A217" s="122">
        <v>10199</v>
      </c>
      <c r="B217" s="21"/>
      <c r="C217" s="449" t="s">
        <v>177</v>
      </c>
      <c r="D217" s="450"/>
      <c r="E217" s="14">
        <v>2019</v>
      </c>
      <c r="F217" s="10">
        <v>8</v>
      </c>
      <c r="G217" s="10" t="s">
        <v>929</v>
      </c>
      <c r="H217" s="27" t="s">
        <v>806</v>
      </c>
      <c r="I217" s="14">
        <v>160</v>
      </c>
      <c r="J217" s="77"/>
      <c r="K217" s="113">
        <f t="shared" si="9"/>
        <v>0</v>
      </c>
      <c r="M217" s="68"/>
      <c r="N217" s="17"/>
      <c r="O217" s="17"/>
      <c r="Q217" s="68"/>
      <c r="R217" s="17"/>
      <c r="S217" s="17"/>
      <c r="T217" s="68"/>
      <c r="U217" s="68"/>
    </row>
    <row r="218" spans="1:21" ht="69.75" customHeight="1">
      <c r="A218" s="122">
        <v>10201</v>
      </c>
      <c r="B218" s="21"/>
      <c r="C218" s="449" t="s">
        <v>178</v>
      </c>
      <c r="D218" s="450"/>
      <c r="E218" s="14">
        <v>2019</v>
      </c>
      <c r="F218" s="10">
        <v>32</v>
      </c>
      <c r="G218" s="10" t="s">
        <v>929</v>
      </c>
      <c r="H218" s="27" t="s">
        <v>806</v>
      </c>
      <c r="I218" s="14">
        <v>460</v>
      </c>
      <c r="J218" s="77"/>
      <c r="K218" s="113">
        <f t="shared" si="9"/>
        <v>0</v>
      </c>
      <c r="M218" s="68"/>
      <c r="N218" s="17"/>
      <c r="O218" s="17"/>
      <c r="Q218" s="68"/>
      <c r="R218" s="17"/>
      <c r="S218" s="17"/>
      <c r="T218" s="68"/>
      <c r="U218" s="68"/>
    </row>
    <row r="219" spans="1:21" ht="38.25" customHeight="1">
      <c r="A219" s="122">
        <v>10202</v>
      </c>
      <c r="B219" s="21"/>
      <c r="C219" s="449" t="s">
        <v>180</v>
      </c>
      <c r="D219" s="450"/>
      <c r="E219" s="14">
        <v>2019</v>
      </c>
      <c r="F219" s="10">
        <v>40</v>
      </c>
      <c r="G219" s="10" t="s">
        <v>929</v>
      </c>
      <c r="H219" s="27" t="s">
        <v>806</v>
      </c>
      <c r="I219" s="14">
        <v>480</v>
      </c>
      <c r="J219" s="77"/>
      <c r="K219" s="113">
        <f t="shared" si="9"/>
        <v>0</v>
      </c>
      <c r="M219" s="68"/>
      <c r="N219" s="17"/>
      <c r="O219" s="17"/>
      <c r="Q219" s="68"/>
      <c r="R219" s="17"/>
      <c r="S219" s="17"/>
      <c r="T219" s="68"/>
      <c r="U219" s="68"/>
    </row>
    <row r="220" spans="1:21" s="9" customFormat="1" ht="34.5" customHeight="1">
      <c r="A220" s="122"/>
      <c r="B220" s="21"/>
      <c r="C220" s="449" t="s">
        <v>179</v>
      </c>
      <c r="D220" s="450"/>
      <c r="E220" s="14">
        <v>2019</v>
      </c>
      <c r="F220" s="10">
        <v>76</v>
      </c>
      <c r="G220" s="10" t="s">
        <v>929</v>
      </c>
      <c r="H220" s="27" t="s">
        <v>806</v>
      </c>
      <c r="I220" s="14">
        <v>850</v>
      </c>
      <c r="J220" s="77"/>
      <c r="K220" s="113">
        <f t="shared" si="9"/>
        <v>0</v>
      </c>
      <c r="L220" s="68"/>
      <c r="M220" s="68"/>
      <c r="N220" s="17"/>
      <c r="O220" s="17"/>
      <c r="P220" s="4"/>
      <c r="Q220" s="68"/>
      <c r="R220" s="17"/>
      <c r="S220" s="17"/>
      <c r="T220" s="68"/>
      <c r="U220" s="68"/>
    </row>
    <row r="221" spans="1:21" ht="58.5" customHeight="1">
      <c r="A221" s="447" t="s">
        <v>1496</v>
      </c>
      <c r="B221" s="448"/>
      <c r="C221" s="448"/>
      <c r="D221" s="448"/>
      <c r="E221" s="448"/>
      <c r="F221" s="448"/>
      <c r="G221" s="448"/>
      <c r="H221" s="448"/>
      <c r="I221" s="448"/>
      <c r="J221" s="196"/>
      <c r="K221" s="197"/>
      <c r="M221" s="68"/>
      <c r="N221" s="17"/>
      <c r="O221" s="17"/>
      <c r="R221" s="17"/>
      <c r="S221" s="17"/>
      <c r="T221" s="68"/>
      <c r="U221" s="68"/>
    </row>
    <row r="222" spans="1:16" s="200" customFormat="1" ht="39" customHeight="1">
      <c r="A222" s="128">
        <v>964</v>
      </c>
      <c r="B222" s="129"/>
      <c r="C222" s="449" t="s">
        <v>1128</v>
      </c>
      <c r="D222" s="450"/>
      <c r="E222" s="232">
        <v>2019</v>
      </c>
      <c r="F222" s="130">
        <v>396</v>
      </c>
      <c r="G222" s="130" t="s">
        <v>929</v>
      </c>
      <c r="H222" s="131" t="s">
        <v>806</v>
      </c>
      <c r="I222" s="177">
        <v>2070</v>
      </c>
      <c r="J222" s="77"/>
      <c r="K222" s="113">
        <f aca="true" t="shared" si="10" ref="K222:K245">J222*I222</f>
        <v>0</v>
      </c>
      <c r="L222" s="198"/>
      <c r="M222" s="198"/>
      <c r="N222" s="199"/>
      <c r="O222" s="199"/>
      <c r="P222" s="198"/>
    </row>
    <row r="223" spans="1:15" ht="60.75" customHeight="1">
      <c r="A223" s="128">
        <v>12899</v>
      </c>
      <c r="B223" s="129"/>
      <c r="C223" s="449" t="s">
        <v>1176</v>
      </c>
      <c r="D223" s="450"/>
      <c r="E223" s="130">
        <v>2018</v>
      </c>
      <c r="F223" s="130">
        <v>384</v>
      </c>
      <c r="G223" s="130" t="s">
        <v>929</v>
      </c>
      <c r="H223" s="131" t="s">
        <v>805</v>
      </c>
      <c r="I223" s="177">
        <v>4000</v>
      </c>
      <c r="J223" s="77"/>
      <c r="K223" s="113">
        <f t="shared" si="10"/>
        <v>0</v>
      </c>
      <c r="M223" s="68"/>
      <c r="N223" s="17"/>
      <c r="O223" s="17"/>
    </row>
    <row r="224" spans="1:15" ht="85.5" customHeight="1">
      <c r="A224" s="122">
        <v>888</v>
      </c>
      <c r="B224" s="21"/>
      <c r="C224" s="449" t="s">
        <v>357</v>
      </c>
      <c r="D224" s="450"/>
      <c r="E224" s="10">
        <v>2018</v>
      </c>
      <c r="F224" s="10">
        <v>132</v>
      </c>
      <c r="G224" s="10" t="s">
        <v>929</v>
      </c>
      <c r="H224" s="27" t="s">
        <v>806</v>
      </c>
      <c r="I224" s="176">
        <v>1570</v>
      </c>
      <c r="J224" s="77"/>
      <c r="K224" s="113">
        <f t="shared" si="10"/>
        <v>0</v>
      </c>
      <c r="M224" s="68"/>
      <c r="N224" s="17"/>
      <c r="O224" s="17"/>
    </row>
    <row r="225" spans="1:15" ht="89.25" customHeight="1">
      <c r="A225" s="122">
        <v>962</v>
      </c>
      <c r="B225" s="21"/>
      <c r="C225" s="449" t="s">
        <v>1500</v>
      </c>
      <c r="D225" s="450"/>
      <c r="E225" s="130">
        <v>2018</v>
      </c>
      <c r="F225" s="10">
        <v>476</v>
      </c>
      <c r="G225" s="10" t="s">
        <v>929</v>
      </c>
      <c r="H225" s="27" t="s">
        <v>806</v>
      </c>
      <c r="I225" s="176">
        <v>3800</v>
      </c>
      <c r="J225" s="77"/>
      <c r="K225" s="113">
        <f t="shared" si="10"/>
        <v>0</v>
      </c>
      <c r="M225" s="68"/>
      <c r="N225" s="17"/>
      <c r="O225" s="17"/>
    </row>
    <row r="226" spans="1:15" ht="30.75" customHeight="1">
      <c r="A226" s="122">
        <v>681</v>
      </c>
      <c r="B226" s="21"/>
      <c r="C226" s="449" t="s">
        <v>709</v>
      </c>
      <c r="D226" s="450"/>
      <c r="E226" s="14">
        <v>2019</v>
      </c>
      <c r="F226" s="10">
        <v>276</v>
      </c>
      <c r="G226" s="10" t="s">
        <v>929</v>
      </c>
      <c r="H226" s="27" t="s">
        <v>806</v>
      </c>
      <c r="I226" s="14">
        <v>3200</v>
      </c>
      <c r="J226" s="77"/>
      <c r="K226" s="113">
        <f t="shared" si="10"/>
        <v>0</v>
      </c>
      <c r="M226" s="68"/>
      <c r="N226" s="17"/>
      <c r="O226" s="17"/>
    </row>
    <row r="227" spans="1:15" ht="61.5" customHeight="1">
      <c r="A227" s="122">
        <v>683</v>
      </c>
      <c r="B227" s="21"/>
      <c r="C227" s="449" t="s">
        <v>1559</v>
      </c>
      <c r="D227" s="450"/>
      <c r="E227" s="232">
        <v>2019</v>
      </c>
      <c r="F227" s="10">
        <v>268</v>
      </c>
      <c r="G227" s="10" t="s">
        <v>929</v>
      </c>
      <c r="H227" s="27" t="s">
        <v>806</v>
      </c>
      <c r="I227" s="14">
        <v>3100</v>
      </c>
      <c r="J227" s="77"/>
      <c r="K227" s="113">
        <f t="shared" si="10"/>
        <v>0</v>
      </c>
      <c r="M227" s="68"/>
      <c r="N227" s="17"/>
      <c r="O227" s="17"/>
    </row>
    <row r="228" spans="1:15" ht="45.75" customHeight="1">
      <c r="A228" s="122">
        <v>684</v>
      </c>
      <c r="B228" s="21"/>
      <c r="C228" s="449" t="s">
        <v>826</v>
      </c>
      <c r="D228" s="450"/>
      <c r="E228" s="14">
        <v>2019</v>
      </c>
      <c r="F228" s="10">
        <v>348</v>
      </c>
      <c r="G228" s="10" t="s">
        <v>929</v>
      </c>
      <c r="H228" s="27" t="s">
        <v>806</v>
      </c>
      <c r="I228" s="14">
        <v>3360</v>
      </c>
      <c r="J228" s="77"/>
      <c r="K228" s="113">
        <f t="shared" si="10"/>
        <v>0</v>
      </c>
      <c r="M228" s="68"/>
      <c r="N228" s="17"/>
      <c r="O228" s="17"/>
    </row>
    <row r="229" spans="1:15" ht="27.75" customHeight="1">
      <c r="A229" s="122">
        <v>685</v>
      </c>
      <c r="B229" s="21"/>
      <c r="C229" s="449" t="s">
        <v>1560</v>
      </c>
      <c r="D229" s="450"/>
      <c r="E229" s="232">
        <v>2019</v>
      </c>
      <c r="F229" s="10">
        <v>224</v>
      </c>
      <c r="G229" s="10" t="s">
        <v>929</v>
      </c>
      <c r="H229" s="27" t="s">
        <v>806</v>
      </c>
      <c r="I229" s="14">
        <v>1850</v>
      </c>
      <c r="J229" s="77"/>
      <c r="K229" s="113">
        <f t="shared" si="10"/>
        <v>0</v>
      </c>
      <c r="M229" s="68"/>
      <c r="N229" s="17"/>
      <c r="O229" s="17"/>
    </row>
    <row r="230" spans="1:15" ht="150" customHeight="1">
      <c r="A230" s="122">
        <v>687</v>
      </c>
      <c r="B230" s="21"/>
      <c r="C230" s="449" t="s">
        <v>1367</v>
      </c>
      <c r="D230" s="450"/>
      <c r="E230" s="10">
        <v>2018</v>
      </c>
      <c r="F230" s="10">
        <v>236</v>
      </c>
      <c r="G230" s="10" t="s">
        <v>929</v>
      </c>
      <c r="H230" s="27" t="s">
        <v>806</v>
      </c>
      <c r="I230" s="14">
        <v>2600</v>
      </c>
      <c r="J230" s="77"/>
      <c r="K230" s="113">
        <f t="shared" si="10"/>
        <v>0</v>
      </c>
      <c r="M230" s="68"/>
      <c r="N230" s="17"/>
      <c r="O230" s="17"/>
    </row>
    <row r="231" spans="1:15" ht="29.25" customHeight="1">
      <c r="A231" s="122">
        <v>694</v>
      </c>
      <c r="B231" s="21"/>
      <c r="C231" s="449" t="s">
        <v>1368</v>
      </c>
      <c r="D231" s="450"/>
      <c r="E231" s="232">
        <v>2019</v>
      </c>
      <c r="F231" s="10">
        <v>80</v>
      </c>
      <c r="G231" s="10" t="s">
        <v>929</v>
      </c>
      <c r="H231" s="27" t="s">
        <v>806</v>
      </c>
      <c r="I231" s="14">
        <v>1250</v>
      </c>
      <c r="J231" s="77"/>
      <c r="K231" s="113">
        <f t="shared" si="10"/>
        <v>0</v>
      </c>
      <c r="M231" s="68"/>
      <c r="N231" s="17"/>
      <c r="O231" s="17"/>
    </row>
    <row r="232" spans="1:15" ht="84" customHeight="1">
      <c r="A232" s="122">
        <v>5704</v>
      </c>
      <c r="B232" s="21"/>
      <c r="C232" s="449" t="s">
        <v>858</v>
      </c>
      <c r="D232" s="450"/>
      <c r="E232" s="10">
        <v>2017</v>
      </c>
      <c r="F232" s="10">
        <v>340</v>
      </c>
      <c r="G232" s="10" t="s">
        <v>929</v>
      </c>
      <c r="H232" s="27" t="s">
        <v>806</v>
      </c>
      <c r="I232" s="14">
        <v>3300</v>
      </c>
      <c r="J232" s="77"/>
      <c r="K232" s="113">
        <f t="shared" si="10"/>
        <v>0</v>
      </c>
      <c r="M232" s="68"/>
      <c r="N232" s="17"/>
      <c r="O232" s="17"/>
    </row>
    <row r="233" spans="1:15" ht="87" customHeight="1">
      <c r="A233" s="122">
        <v>696</v>
      </c>
      <c r="B233" s="21"/>
      <c r="C233" s="449" t="s">
        <v>827</v>
      </c>
      <c r="D233" s="450"/>
      <c r="E233" s="232">
        <v>2019</v>
      </c>
      <c r="F233" s="10">
        <v>200</v>
      </c>
      <c r="G233" s="10" t="s">
        <v>929</v>
      </c>
      <c r="H233" s="27" t="s">
        <v>806</v>
      </c>
      <c r="I233" s="14">
        <v>1570</v>
      </c>
      <c r="J233" s="77"/>
      <c r="K233" s="113">
        <f t="shared" si="10"/>
        <v>0</v>
      </c>
      <c r="M233" s="68"/>
      <c r="N233" s="17"/>
      <c r="O233" s="17"/>
    </row>
    <row r="234" spans="1:16" ht="27" customHeight="1">
      <c r="A234" s="122">
        <v>5717</v>
      </c>
      <c r="B234" s="21"/>
      <c r="C234" s="449" t="s">
        <v>856</v>
      </c>
      <c r="D234" s="450"/>
      <c r="E234" s="10">
        <v>2017</v>
      </c>
      <c r="F234" s="10">
        <v>76</v>
      </c>
      <c r="G234" s="10" t="s">
        <v>929</v>
      </c>
      <c r="H234" s="27" t="s">
        <v>806</v>
      </c>
      <c r="I234" s="14">
        <v>1050</v>
      </c>
      <c r="J234" s="77"/>
      <c r="K234" s="113">
        <f t="shared" si="10"/>
        <v>0</v>
      </c>
      <c r="L234" s="105"/>
      <c r="M234" s="105"/>
      <c r="N234" s="3"/>
      <c r="O234" s="3"/>
      <c r="P234" s="3"/>
    </row>
    <row r="235" spans="1:16" ht="23.25" customHeight="1">
      <c r="A235" s="122">
        <v>5718</v>
      </c>
      <c r="B235" s="21"/>
      <c r="C235" s="449" t="s">
        <v>857</v>
      </c>
      <c r="D235" s="450"/>
      <c r="E235" s="130">
        <v>2017</v>
      </c>
      <c r="F235" s="10">
        <v>300</v>
      </c>
      <c r="G235" s="10" t="s">
        <v>929</v>
      </c>
      <c r="H235" s="27" t="s">
        <v>806</v>
      </c>
      <c r="I235" s="14">
        <v>2990</v>
      </c>
      <c r="J235" s="77"/>
      <c r="K235" s="113">
        <f t="shared" si="10"/>
        <v>0</v>
      </c>
      <c r="M235" s="68"/>
      <c r="N235" s="17"/>
      <c r="O235" s="17"/>
      <c r="P235" s="3"/>
    </row>
    <row r="236" spans="1:14" ht="42" customHeight="1">
      <c r="A236" s="122">
        <v>686</v>
      </c>
      <c r="B236" s="21"/>
      <c r="C236" s="449" t="s">
        <v>369</v>
      </c>
      <c r="D236" s="450"/>
      <c r="E236" s="10">
        <v>2018</v>
      </c>
      <c r="F236" s="10">
        <v>56</v>
      </c>
      <c r="G236" s="10" t="s">
        <v>929</v>
      </c>
      <c r="H236" s="27" t="s">
        <v>806</v>
      </c>
      <c r="I236" s="14">
        <v>820</v>
      </c>
      <c r="J236" s="77"/>
      <c r="K236" s="113">
        <f t="shared" si="10"/>
        <v>0</v>
      </c>
      <c r="L236" s="154"/>
      <c r="M236" s="154"/>
      <c r="N236" s="154"/>
    </row>
    <row r="237" spans="1:16" ht="24.75" customHeight="1">
      <c r="A237" s="122">
        <v>688</v>
      </c>
      <c r="B237" s="21"/>
      <c r="C237" s="449" t="s">
        <v>860</v>
      </c>
      <c r="D237" s="450"/>
      <c r="E237" s="130">
        <v>2017</v>
      </c>
      <c r="F237" s="10">
        <v>196</v>
      </c>
      <c r="G237" s="10" t="s">
        <v>929</v>
      </c>
      <c r="H237" s="27" t="s">
        <v>806</v>
      </c>
      <c r="I237" s="14">
        <v>2310</v>
      </c>
      <c r="J237" s="77"/>
      <c r="K237" s="113">
        <f t="shared" si="10"/>
        <v>0</v>
      </c>
      <c r="M237" s="68"/>
      <c r="N237" s="17"/>
      <c r="O237" s="17"/>
      <c r="P237" s="3"/>
    </row>
    <row r="238" spans="1:16" ht="98.25" customHeight="1">
      <c r="A238" s="122">
        <v>7019</v>
      </c>
      <c r="B238" s="21"/>
      <c r="C238" s="449" t="s">
        <v>1075</v>
      </c>
      <c r="D238" s="450"/>
      <c r="E238" s="10">
        <v>2017</v>
      </c>
      <c r="F238" s="10">
        <v>208</v>
      </c>
      <c r="G238" s="10" t="s">
        <v>929</v>
      </c>
      <c r="H238" s="27" t="s">
        <v>806</v>
      </c>
      <c r="I238" s="14">
        <v>2910</v>
      </c>
      <c r="J238" s="77"/>
      <c r="K238" s="113">
        <f t="shared" si="10"/>
        <v>0</v>
      </c>
      <c r="M238" s="68"/>
      <c r="N238" s="17"/>
      <c r="O238" s="17"/>
      <c r="P238" s="68"/>
    </row>
    <row r="239" spans="1:16" ht="22.5" customHeight="1">
      <c r="A239" s="122">
        <v>9625</v>
      </c>
      <c r="B239" s="21"/>
      <c r="C239" s="449" t="s">
        <v>874</v>
      </c>
      <c r="D239" s="450"/>
      <c r="E239" s="130">
        <v>2017</v>
      </c>
      <c r="F239" s="10">
        <v>56</v>
      </c>
      <c r="G239" s="10" t="s">
        <v>929</v>
      </c>
      <c r="H239" s="27" t="s">
        <v>1089</v>
      </c>
      <c r="I239" s="14">
        <v>1500</v>
      </c>
      <c r="J239" s="77"/>
      <c r="K239" s="113">
        <f t="shared" si="10"/>
        <v>0</v>
      </c>
      <c r="M239" s="68"/>
      <c r="N239" s="17"/>
      <c r="O239" s="17"/>
      <c r="P239" s="68"/>
    </row>
    <row r="240" spans="1:16" ht="48.75" customHeight="1">
      <c r="A240" s="122">
        <v>12761</v>
      </c>
      <c r="B240" s="21"/>
      <c r="C240" s="449" t="s">
        <v>171</v>
      </c>
      <c r="D240" s="450"/>
      <c r="E240" s="130">
        <v>2018</v>
      </c>
      <c r="F240" s="10">
        <v>152</v>
      </c>
      <c r="G240" s="10" t="s">
        <v>929</v>
      </c>
      <c r="H240" s="27" t="s">
        <v>1089</v>
      </c>
      <c r="I240" s="14">
        <v>2100</v>
      </c>
      <c r="J240" s="77"/>
      <c r="K240" s="113">
        <f t="shared" si="10"/>
        <v>0</v>
      </c>
      <c r="M240" s="68"/>
      <c r="N240" s="68"/>
      <c r="O240" s="68"/>
      <c r="P240" s="17"/>
    </row>
    <row r="241" spans="1:16" ht="153" customHeight="1">
      <c r="A241" s="122">
        <v>690</v>
      </c>
      <c r="B241" s="21"/>
      <c r="C241" s="449" t="s">
        <v>791</v>
      </c>
      <c r="D241" s="450"/>
      <c r="E241" s="10">
        <v>2018</v>
      </c>
      <c r="F241" s="10">
        <v>336</v>
      </c>
      <c r="G241" s="10" t="s">
        <v>929</v>
      </c>
      <c r="H241" s="27" t="s">
        <v>806</v>
      </c>
      <c r="I241" s="14">
        <v>2600</v>
      </c>
      <c r="J241" s="77"/>
      <c r="K241" s="113">
        <f t="shared" si="10"/>
        <v>0</v>
      </c>
      <c r="M241" s="68"/>
      <c r="N241" s="68"/>
      <c r="O241" s="68"/>
      <c r="P241" s="17"/>
    </row>
    <row r="242" spans="1:14" ht="50.25" customHeight="1">
      <c r="A242" s="122">
        <v>5707</v>
      </c>
      <c r="B242" s="21"/>
      <c r="C242" s="449" t="s">
        <v>652</v>
      </c>
      <c r="D242" s="450"/>
      <c r="E242" s="130">
        <v>2019</v>
      </c>
      <c r="F242" s="10">
        <v>208</v>
      </c>
      <c r="G242" s="10" t="s">
        <v>929</v>
      </c>
      <c r="H242" s="27" t="s">
        <v>806</v>
      </c>
      <c r="I242" s="14">
        <v>2800</v>
      </c>
      <c r="J242" s="77"/>
      <c r="K242" s="113">
        <f t="shared" si="10"/>
        <v>0</v>
      </c>
      <c r="M242" s="97"/>
      <c r="N242" s="97"/>
    </row>
    <row r="243" spans="1:14" ht="18" customHeight="1">
      <c r="A243" s="122">
        <v>5706</v>
      </c>
      <c r="B243" s="21"/>
      <c r="C243" s="449" t="s">
        <v>859</v>
      </c>
      <c r="D243" s="450"/>
      <c r="E243" s="10">
        <v>2017</v>
      </c>
      <c r="F243" s="10">
        <v>54</v>
      </c>
      <c r="G243" s="10" t="s">
        <v>929</v>
      </c>
      <c r="H243" s="27" t="s">
        <v>806</v>
      </c>
      <c r="I243" s="14">
        <v>1000</v>
      </c>
      <c r="J243" s="77"/>
      <c r="K243" s="113">
        <f t="shared" si="10"/>
        <v>0</v>
      </c>
      <c r="L243" s="470"/>
      <c r="M243" s="470"/>
      <c r="N243" s="470"/>
    </row>
    <row r="244" spans="1:14" ht="60.75" customHeight="1">
      <c r="A244" s="122">
        <v>693</v>
      </c>
      <c r="B244" s="21"/>
      <c r="C244" s="449" t="s">
        <v>97</v>
      </c>
      <c r="D244" s="450"/>
      <c r="E244" s="130">
        <v>2017</v>
      </c>
      <c r="F244" s="10">
        <v>100</v>
      </c>
      <c r="G244" s="10" t="s">
        <v>929</v>
      </c>
      <c r="H244" s="27" t="s">
        <v>1089</v>
      </c>
      <c r="I244" s="14">
        <v>1360</v>
      </c>
      <c r="J244" s="77"/>
      <c r="K244" s="113">
        <f t="shared" si="10"/>
        <v>0</v>
      </c>
      <c r="L244" s="470"/>
      <c r="M244" s="470"/>
      <c r="N244" s="470"/>
    </row>
    <row r="245" spans="1:14" ht="48" customHeight="1">
      <c r="A245" s="122">
        <v>5703</v>
      </c>
      <c r="B245" s="21"/>
      <c r="C245" s="449" t="s">
        <v>405</v>
      </c>
      <c r="D245" s="450"/>
      <c r="E245" s="10">
        <v>2017</v>
      </c>
      <c r="F245" s="10">
        <v>68</v>
      </c>
      <c r="G245" s="10" t="s">
        <v>929</v>
      </c>
      <c r="H245" s="27" t="s">
        <v>806</v>
      </c>
      <c r="I245" s="14">
        <v>1620</v>
      </c>
      <c r="J245" s="77"/>
      <c r="K245" s="113">
        <f t="shared" si="10"/>
        <v>0</v>
      </c>
      <c r="M245" s="97"/>
      <c r="N245" s="97"/>
    </row>
    <row r="246" spans="1:14" ht="62.25" customHeight="1">
      <c r="A246" s="447" t="s">
        <v>908</v>
      </c>
      <c r="B246" s="448"/>
      <c r="C246" s="448"/>
      <c r="D246" s="448"/>
      <c r="E246" s="448"/>
      <c r="F246" s="448"/>
      <c r="G246" s="448"/>
      <c r="H246" s="448"/>
      <c r="I246" s="448"/>
      <c r="J246" s="196"/>
      <c r="K246" s="197"/>
      <c r="M246" s="97"/>
      <c r="N246" s="97"/>
    </row>
    <row r="247" spans="1:14" ht="50.25" customHeight="1">
      <c r="A247" s="122">
        <v>13466</v>
      </c>
      <c r="B247" s="21"/>
      <c r="C247" s="449" t="s">
        <v>223</v>
      </c>
      <c r="D247" s="450"/>
      <c r="E247" s="10">
        <v>2018</v>
      </c>
      <c r="F247" s="10" t="s">
        <v>173</v>
      </c>
      <c r="G247" s="14" t="s">
        <v>222</v>
      </c>
      <c r="H247" s="27" t="s">
        <v>1089</v>
      </c>
      <c r="I247" s="223">
        <v>8200</v>
      </c>
      <c r="J247" s="76"/>
      <c r="K247" s="113">
        <f>J247*I247</f>
        <v>0</v>
      </c>
      <c r="M247" s="97"/>
      <c r="N247" s="97"/>
    </row>
    <row r="248" spans="1:16" ht="49.5" customHeight="1">
      <c r="A248" s="122">
        <v>14167</v>
      </c>
      <c r="B248" s="21"/>
      <c r="C248" s="491" t="s">
        <v>1261</v>
      </c>
      <c r="D248" s="492"/>
      <c r="E248" s="14">
        <v>2019</v>
      </c>
      <c r="F248" s="10">
        <v>452</v>
      </c>
      <c r="G248" s="14" t="s">
        <v>745</v>
      </c>
      <c r="H248" s="27" t="s">
        <v>806</v>
      </c>
      <c r="I248" s="223">
        <v>2900</v>
      </c>
      <c r="J248" s="76"/>
      <c r="K248" s="113">
        <f>J248*I248</f>
        <v>0</v>
      </c>
      <c r="L248" s="476"/>
      <c r="M248" s="476"/>
      <c r="N248" s="17"/>
      <c r="O248" s="17"/>
      <c r="P248" s="3"/>
    </row>
    <row r="249" spans="1:16" ht="30" customHeight="1">
      <c r="A249" s="122">
        <v>905</v>
      </c>
      <c r="B249" s="21"/>
      <c r="C249" s="466" t="s">
        <v>2397</v>
      </c>
      <c r="D249" s="466"/>
      <c r="E249" s="14">
        <v>2019</v>
      </c>
      <c r="F249" s="10">
        <v>24</v>
      </c>
      <c r="G249" s="10" t="s">
        <v>929</v>
      </c>
      <c r="H249" s="27" t="s">
        <v>806</v>
      </c>
      <c r="I249" s="155">
        <v>420</v>
      </c>
      <c r="J249" s="77"/>
      <c r="K249" s="113">
        <f aca="true" t="shared" si="11" ref="K249:K283">J249*I249</f>
        <v>0</v>
      </c>
      <c r="M249" s="68"/>
      <c r="N249" s="17"/>
      <c r="O249" s="17"/>
      <c r="P249" s="3"/>
    </row>
    <row r="250" spans="1:17" ht="32.25" customHeight="1">
      <c r="A250" s="122">
        <v>906</v>
      </c>
      <c r="B250" s="82"/>
      <c r="C250" s="466" t="s">
        <v>354</v>
      </c>
      <c r="D250" s="466"/>
      <c r="E250" s="10">
        <v>2017</v>
      </c>
      <c r="F250" s="10">
        <v>24</v>
      </c>
      <c r="G250" s="10" t="s">
        <v>929</v>
      </c>
      <c r="H250" s="27" t="s">
        <v>1552</v>
      </c>
      <c r="I250" s="155">
        <v>420</v>
      </c>
      <c r="J250" s="77"/>
      <c r="K250" s="113">
        <f t="shared" si="11"/>
        <v>0</v>
      </c>
      <c r="M250" s="68"/>
      <c r="N250" s="17"/>
      <c r="O250" s="17"/>
      <c r="P250" s="3"/>
      <c r="Q250" s="68"/>
    </row>
    <row r="251" spans="1:16" ht="34.5" customHeight="1">
      <c r="A251" s="122">
        <v>907</v>
      </c>
      <c r="B251" s="21"/>
      <c r="C251" s="466" t="s">
        <v>355</v>
      </c>
      <c r="D251" s="466"/>
      <c r="E251" s="14">
        <v>2019</v>
      </c>
      <c r="F251" s="10">
        <v>176</v>
      </c>
      <c r="G251" s="10" t="s">
        <v>929</v>
      </c>
      <c r="H251" s="27" t="s">
        <v>806</v>
      </c>
      <c r="I251" s="155">
        <v>935</v>
      </c>
      <c r="J251" s="77"/>
      <c r="K251" s="113">
        <f t="shared" si="11"/>
        <v>0</v>
      </c>
      <c r="M251" s="68"/>
      <c r="N251" s="17"/>
      <c r="O251" s="17"/>
      <c r="P251" s="3"/>
    </row>
    <row r="252" spans="1:16" ht="34.5" customHeight="1">
      <c r="A252" s="122">
        <v>12369</v>
      </c>
      <c r="B252" s="21"/>
      <c r="C252" s="466" t="s">
        <v>1383</v>
      </c>
      <c r="D252" s="466"/>
      <c r="E252" s="14">
        <v>2019</v>
      </c>
      <c r="F252" s="10">
        <v>288</v>
      </c>
      <c r="G252" s="14" t="s">
        <v>792</v>
      </c>
      <c r="H252" s="27" t="s">
        <v>806</v>
      </c>
      <c r="I252" s="156">
        <v>3300</v>
      </c>
      <c r="J252" s="77"/>
      <c r="K252" s="113">
        <f t="shared" si="11"/>
        <v>0</v>
      </c>
      <c r="M252" s="68"/>
      <c r="N252" s="17"/>
      <c r="O252" s="17"/>
      <c r="P252" s="3"/>
    </row>
    <row r="253" spans="1:15" s="3" customFormat="1" ht="21.75" customHeight="1">
      <c r="A253" s="122">
        <v>12576</v>
      </c>
      <c r="B253" s="21"/>
      <c r="C253" s="466" t="s">
        <v>1303</v>
      </c>
      <c r="D253" s="466"/>
      <c r="E253" s="14">
        <v>2019</v>
      </c>
      <c r="F253" s="10">
        <v>236</v>
      </c>
      <c r="G253" s="14" t="s">
        <v>792</v>
      </c>
      <c r="H253" s="27" t="s">
        <v>806</v>
      </c>
      <c r="I253" s="155">
        <v>3100</v>
      </c>
      <c r="J253" s="77"/>
      <c r="K253" s="113">
        <f t="shared" si="11"/>
        <v>0</v>
      </c>
      <c r="L253" s="68"/>
      <c r="M253" s="68"/>
      <c r="N253" s="17"/>
      <c r="O253" s="17"/>
    </row>
    <row r="254" spans="1:17" ht="20.25" customHeight="1">
      <c r="A254" s="122">
        <v>8771</v>
      </c>
      <c r="B254" s="21"/>
      <c r="C254" s="466" t="s">
        <v>1308</v>
      </c>
      <c r="D254" s="466"/>
      <c r="E254" s="14">
        <v>2019</v>
      </c>
      <c r="F254" s="10">
        <v>240</v>
      </c>
      <c r="G254" s="10" t="s">
        <v>929</v>
      </c>
      <c r="H254" s="27" t="s">
        <v>1089</v>
      </c>
      <c r="I254" s="156">
        <v>980</v>
      </c>
      <c r="J254" s="77"/>
      <c r="K254" s="113">
        <f t="shared" si="11"/>
        <v>0</v>
      </c>
      <c r="M254" s="68"/>
      <c r="N254" s="17"/>
      <c r="O254" s="17"/>
      <c r="P254" s="3"/>
      <c r="Q254" s="3"/>
    </row>
    <row r="255" spans="1:16" ht="22.5" customHeight="1">
      <c r="A255" s="122">
        <v>7168</v>
      </c>
      <c r="B255" s="21"/>
      <c r="C255" s="466" t="s">
        <v>630</v>
      </c>
      <c r="D255" s="466"/>
      <c r="E255" s="14">
        <v>2019</v>
      </c>
      <c r="F255" s="143">
        <v>136</v>
      </c>
      <c r="G255" s="10" t="s">
        <v>929</v>
      </c>
      <c r="H255" s="27" t="s">
        <v>805</v>
      </c>
      <c r="I255" s="156">
        <v>1050</v>
      </c>
      <c r="J255" s="77"/>
      <c r="K255" s="113">
        <f t="shared" si="11"/>
        <v>0</v>
      </c>
      <c r="M255" s="68"/>
      <c r="N255" s="17"/>
      <c r="O255" s="17"/>
      <c r="P255" s="3"/>
    </row>
    <row r="256" spans="1:16" ht="20.25" customHeight="1">
      <c r="A256" s="122">
        <v>7169</v>
      </c>
      <c r="B256" s="21"/>
      <c r="C256" s="466" t="s">
        <v>1309</v>
      </c>
      <c r="D256" s="466"/>
      <c r="E256" s="14">
        <v>2019</v>
      </c>
      <c r="F256" s="143">
        <v>148</v>
      </c>
      <c r="G256" s="10" t="s">
        <v>929</v>
      </c>
      <c r="H256" s="27" t="s">
        <v>341</v>
      </c>
      <c r="I256" s="156">
        <v>700</v>
      </c>
      <c r="J256" s="77"/>
      <c r="K256" s="113">
        <f t="shared" si="11"/>
        <v>0</v>
      </c>
      <c r="M256" s="68"/>
      <c r="N256" s="17"/>
      <c r="O256" s="17"/>
      <c r="P256" s="3"/>
    </row>
    <row r="257" spans="1:16" ht="20.25" customHeight="1">
      <c r="A257" s="122">
        <v>7464</v>
      </c>
      <c r="B257" s="21"/>
      <c r="C257" s="466" t="s">
        <v>1310</v>
      </c>
      <c r="D257" s="466"/>
      <c r="E257" s="14">
        <v>2019</v>
      </c>
      <c r="F257" s="143">
        <v>264</v>
      </c>
      <c r="G257" s="10" t="s">
        <v>929</v>
      </c>
      <c r="H257" s="27" t="s">
        <v>192</v>
      </c>
      <c r="I257" s="156">
        <v>1320</v>
      </c>
      <c r="J257" s="77"/>
      <c r="K257" s="113">
        <f t="shared" si="11"/>
        <v>0</v>
      </c>
      <c r="M257" s="68"/>
      <c r="N257" s="17"/>
      <c r="O257" s="17"/>
      <c r="P257" s="3"/>
    </row>
    <row r="258" spans="1:16" ht="37.5" customHeight="1">
      <c r="A258" s="122">
        <v>9314</v>
      </c>
      <c r="B258" s="21" t="s">
        <v>106</v>
      </c>
      <c r="C258" s="92" t="s">
        <v>483</v>
      </c>
      <c r="D258" s="206" t="s">
        <v>1312</v>
      </c>
      <c r="E258" s="14">
        <v>2019</v>
      </c>
      <c r="F258" s="10">
        <v>448</v>
      </c>
      <c r="G258" s="14" t="s">
        <v>793</v>
      </c>
      <c r="H258" s="27" t="s">
        <v>806</v>
      </c>
      <c r="I258" s="155">
        <v>5800</v>
      </c>
      <c r="J258" s="77"/>
      <c r="K258" s="113">
        <f t="shared" si="11"/>
        <v>0</v>
      </c>
      <c r="M258" s="68"/>
      <c r="N258" s="68"/>
      <c r="O258" s="68"/>
      <c r="P258" s="17"/>
    </row>
    <row r="259" spans="1:16" ht="27" customHeight="1">
      <c r="A259" s="122">
        <v>550037</v>
      </c>
      <c r="B259" s="21"/>
      <c r="C259" s="92" t="s">
        <v>632</v>
      </c>
      <c r="D259" s="206" t="s">
        <v>238</v>
      </c>
      <c r="E259" s="10">
        <v>2015</v>
      </c>
      <c r="F259" s="10">
        <v>500</v>
      </c>
      <c r="G259" s="14" t="s">
        <v>322</v>
      </c>
      <c r="H259" s="27" t="s">
        <v>806</v>
      </c>
      <c r="I259" s="155">
        <v>3840</v>
      </c>
      <c r="J259" s="77"/>
      <c r="K259" s="113">
        <f>J259*I259</f>
        <v>0</v>
      </c>
      <c r="M259" s="68"/>
      <c r="N259" s="17"/>
      <c r="O259" s="17"/>
      <c r="P259" s="3"/>
    </row>
    <row r="260" spans="1:16" ht="27" customHeight="1">
      <c r="A260" s="122">
        <v>550036</v>
      </c>
      <c r="B260" s="21"/>
      <c r="C260" s="92" t="s">
        <v>631</v>
      </c>
      <c r="D260" s="206" t="s">
        <v>238</v>
      </c>
      <c r="E260" s="10">
        <v>2015</v>
      </c>
      <c r="F260" s="10">
        <v>1120</v>
      </c>
      <c r="G260" s="14" t="s">
        <v>322</v>
      </c>
      <c r="H260" s="27" t="s">
        <v>806</v>
      </c>
      <c r="I260" s="155">
        <v>5120</v>
      </c>
      <c r="J260" s="77"/>
      <c r="K260" s="113">
        <f t="shared" si="11"/>
        <v>0</v>
      </c>
      <c r="M260" s="68"/>
      <c r="N260" s="17"/>
      <c r="O260" s="17"/>
      <c r="P260" s="3"/>
    </row>
    <row r="261" spans="1:16" ht="33.75" customHeight="1">
      <c r="A261" s="122">
        <v>550038</v>
      </c>
      <c r="B261" s="21"/>
      <c r="C261" s="92" t="s">
        <v>167</v>
      </c>
      <c r="D261" s="206" t="s">
        <v>239</v>
      </c>
      <c r="E261" s="10">
        <v>2015</v>
      </c>
      <c r="F261" s="10">
        <v>160</v>
      </c>
      <c r="G261" s="14" t="s">
        <v>929</v>
      </c>
      <c r="H261" s="27" t="s">
        <v>1089</v>
      </c>
      <c r="I261" s="155">
        <v>900</v>
      </c>
      <c r="J261" s="77"/>
      <c r="K261" s="113">
        <f t="shared" si="11"/>
        <v>0</v>
      </c>
      <c r="M261" s="68"/>
      <c r="N261" s="17"/>
      <c r="O261" s="17"/>
      <c r="P261" s="3"/>
    </row>
    <row r="262" spans="1:16" ht="33.75" customHeight="1">
      <c r="A262" s="122">
        <v>550040</v>
      </c>
      <c r="B262" s="21"/>
      <c r="C262" s="92" t="s">
        <v>240</v>
      </c>
      <c r="D262" s="206" t="s">
        <v>241</v>
      </c>
      <c r="E262" s="10">
        <v>2014</v>
      </c>
      <c r="F262" s="10">
        <v>384</v>
      </c>
      <c r="G262" s="14" t="s">
        <v>322</v>
      </c>
      <c r="H262" s="27" t="s">
        <v>806</v>
      </c>
      <c r="I262" s="155">
        <v>600</v>
      </c>
      <c r="J262" s="77"/>
      <c r="K262" s="113">
        <f t="shared" si="11"/>
        <v>0</v>
      </c>
      <c r="M262" s="68"/>
      <c r="N262" s="17"/>
      <c r="O262" s="17"/>
      <c r="P262" s="3"/>
    </row>
    <row r="263" spans="1:16" ht="39" customHeight="1">
      <c r="A263" s="122">
        <v>550041</v>
      </c>
      <c r="B263" s="21"/>
      <c r="C263" s="92" t="s">
        <v>1061</v>
      </c>
      <c r="D263" s="206" t="s">
        <v>242</v>
      </c>
      <c r="E263" s="10">
        <v>2012</v>
      </c>
      <c r="F263" s="10">
        <v>440</v>
      </c>
      <c r="G263" s="14" t="s">
        <v>322</v>
      </c>
      <c r="H263" s="27" t="s">
        <v>806</v>
      </c>
      <c r="I263" s="155">
        <v>600</v>
      </c>
      <c r="J263" s="77"/>
      <c r="K263" s="113">
        <f t="shared" si="11"/>
        <v>0</v>
      </c>
      <c r="M263" s="68"/>
      <c r="N263" s="17"/>
      <c r="O263" s="17"/>
      <c r="P263" s="3"/>
    </row>
    <row r="264" spans="1:16" ht="54.75" customHeight="1">
      <c r="A264" s="122">
        <v>440101</v>
      </c>
      <c r="B264" s="21"/>
      <c r="C264" s="92" t="s">
        <v>476</v>
      </c>
      <c r="D264" s="206" t="s">
        <v>412</v>
      </c>
      <c r="E264" s="10">
        <v>2017</v>
      </c>
      <c r="F264" s="10">
        <v>360</v>
      </c>
      <c r="G264" s="14" t="s">
        <v>1112</v>
      </c>
      <c r="H264" s="27" t="s">
        <v>1089</v>
      </c>
      <c r="I264" s="155">
        <v>2800</v>
      </c>
      <c r="J264" s="77"/>
      <c r="K264" s="113">
        <f t="shared" si="11"/>
        <v>0</v>
      </c>
      <c r="M264" s="68"/>
      <c r="N264" s="17"/>
      <c r="O264" s="17"/>
      <c r="P264" s="3"/>
    </row>
    <row r="265" spans="1:16" ht="27" customHeight="1">
      <c r="A265" s="122">
        <v>9240</v>
      </c>
      <c r="B265" s="21"/>
      <c r="C265" s="92" t="s">
        <v>1437</v>
      </c>
      <c r="D265" s="206" t="s">
        <v>1438</v>
      </c>
      <c r="E265" s="10">
        <v>2015</v>
      </c>
      <c r="F265" s="10">
        <v>376</v>
      </c>
      <c r="G265" s="14" t="s">
        <v>929</v>
      </c>
      <c r="H265" s="27" t="s">
        <v>806</v>
      </c>
      <c r="I265" s="155">
        <v>2500</v>
      </c>
      <c r="J265" s="77"/>
      <c r="K265" s="113">
        <f t="shared" si="11"/>
        <v>0</v>
      </c>
      <c r="M265" s="68"/>
      <c r="N265" s="17"/>
      <c r="O265" s="17"/>
      <c r="P265" s="3"/>
    </row>
    <row r="266" spans="1:16" ht="19.5" customHeight="1">
      <c r="A266" s="122">
        <v>13700</v>
      </c>
      <c r="B266" s="21"/>
      <c r="C266" s="92" t="s">
        <v>1376</v>
      </c>
      <c r="D266" s="206" t="s">
        <v>1438</v>
      </c>
      <c r="E266" s="10">
        <v>2018</v>
      </c>
      <c r="F266" s="10">
        <v>580</v>
      </c>
      <c r="G266" s="14" t="s">
        <v>929</v>
      </c>
      <c r="H266" s="27" t="s">
        <v>806</v>
      </c>
      <c r="I266" s="155">
        <v>3500</v>
      </c>
      <c r="J266" s="77"/>
      <c r="K266" s="113">
        <f t="shared" si="11"/>
        <v>0</v>
      </c>
      <c r="M266" s="68"/>
      <c r="N266" s="17"/>
      <c r="O266" s="17"/>
      <c r="P266" s="3"/>
    </row>
    <row r="267" spans="1:16" ht="18.75" customHeight="1">
      <c r="A267" s="122">
        <v>7901</v>
      </c>
      <c r="B267" s="21"/>
      <c r="C267" s="449" t="s">
        <v>1049</v>
      </c>
      <c r="D267" s="450"/>
      <c r="E267" s="14">
        <v>2019</v>
      </c>
      <c r="F267" s="10">
        <v>112</v>
      </c>
      <c r="G267" s="14" t="s">
        <v>929</v>
      </c>
      <c r="H267" s="27" t="s">
        <v>806</v>
      </c>
      <c r="I267" s="155">
        <v>700</v>
      </c>
      <c r="J267" s="77"/>
      <c r="K267" s="113">
        <f t="shared" si="11"/>
        <v>0</v>
      </c>
      <c r="M267" s="68"/>
      <c r="N267" s="17"/>
      <c r="O267" s="17"/>
      <c r="P267" s="3"/>
    </row>
    <row r="268" spans="1:16" ht="45" customHeight="1">
      <c r="A268" s="122">
        <v>13623</v>
      </c>
      <c r="B268" s="21"/>
      <c r="C268" s="449" t="s">
        <v>1572</v>
      </c>
      <c r="D268" s="450"/>
      <c r="E268" s="14">
        <v>2019</v>
      </c>
      <c r="F268" s="10">
        <v>23</v>
      </c>
      <c r="G268" s="14" t="s">
        <v>929</v>
      </c>
      <c r="H268" s="27" t="s">
        <v>806</v>
      </c>
      <c r="I268" s="155">
        <v>360</v>
      </c>
      <c r="J268" s="77"/>
      <c r="K268" s="113">
        <f t="shared" si="11"/>
        <v>0</v>
      </c>
      <c r="M268" s="68"/>
      <c r="N268" s="17"/>
      <c r="O268" s="17"/>
      <c r="P268" s="3"/>
    </row>
    <row r="269" spans="1:16" ht="45" customHeight="1">
      <c r="A269" s="122">
        <v>12903</v>
      </c>
      <c r="B269" s="21"/>
      <c r="C269" s="449" t="s">
        <v>434</v>
      </c>
      <c r="D269" s="450"/>
      <c r="E269" s="10">
        <v>2018</v>
      </c>
      <c r="F269" s="10">
        <v>24</v>
      </c>
      <c r="G269" s="14" t="s">
        <v>929</v>
      </c>
      <c r="H269" s="27" t="s">
        <v>806</v>
      </c>
      <c r="I269" s="155">
        <v>360</v>
      </c>
      <c r="J269" s="77"/>
      <c r="K269" s="113">
        <f t="shared" si="11"/>
        <v>0</v>
      </c>
      <c r="M269" s="68"/>
      <c r="N269" s="17"/>
      <c r="O269" s="17"/>
      <c r="P269" s="3"/>
    </row>
    <row r="270" spans="1:16" ht="27" customHeight="1">
      <c r="A270" s="122">
        <v>14306</v>
      </c>
      <c r="B270" s="21"/>
      <c r="C270" s="449" t="s">
        <v>37</v>
      </c>
      <c r="D270" s="450"/>
      <c r="E270" s="14">
        <v>2019</v>
      </c>
      <c r="F270" s="10">
        <v>24</v>
      </c>
      <c r="G270" s="14" t="s">
        <v>929</v>
      </c>
      <c r="H270" s="27" t="s">
        <v>806</v>
      </c>
      <c r="I270" s="155">
        <v>350</v>
      </c>
      <c r="J270" s="77"/>
      <c r="K270" s="113">
        <f t="shared" si="11"/>
        <v>0</v>
      </c>
      <c r="M270" s="68"/>
      <c r="N270" s="17"/>
      <c r="O270" s="17"/>
      <c r="P270" s="3"/>
    </row>
    <row r="271" spans="1:16" ht="45" customHeight="1">
      <c r="A271" s="122">
        <v>12766</v>
      </c>
      <c r="B271" s="21"/>
      <c r="C271" s="449" t="s">
        <v>38</v>
      </c>
      <c r="D271" s="450"/>
      <c r="E271" s="14">
        <v>2019</v>
      </c>
      <c r="F271" s="10">
        <v>24</v>
      </c>
      <c r="G271" s="14" t="s">
        <v>929</v>
      </c>
      <c r="H271" s="27" t="s">
        <v>806</v>
      </c>
      <c r="I271" s="155">
        <v>520</v>
      </c>
      <c r="J271" s="77"/>
      <c r="K271" s="113">
        <f t="shared" si="11"/>
        <v>0</v>
      </c>
      <c r="M271" s="68"/>
      <c r="N271" s="17"/>
      <c r="O271" s="17"/>
      <c r="P271" s="3"/>
    </row>
    <row r="272" spans="1:16" ht="27" customHeight="1">
      <c r="A272" s="122">
        <v>841</v>
      </c>
      <c r="B272" s="21"/>
      <c r="C272" s="449" t="s">
        <v>1478</v>
      </c>
      <c r="D272" s="450"/>
      <c r="E272" s="14">
        <v>2019</v>
      </c>
      <c r="F272" s="10">
        <v>8</v>
      </c>
      <c r="G272" s="14" t="s">
        <v>929</v>
      </c>
      <c r="H272" s="27" t="s">
        <v>806</v>
      </c>
      <c r="I272" s="155">
        <v>170</v>
      </c>
      <c r="J272" s="77"/>
      <c r="K272" s="113">
        <f t="shared" si="11"/>
        <v>0</v>
      </c>
      <c r="M272" s="68"/>
      <c r="N272" s="17"/>
      <c r="O272" s="17"/>
      <c r="P272" s="3"/>
    </row>
    <row r="273" spans="1:16" ht="27" customHeight="1">
      <c r="A273" s="122">
        <v>1646</v>
      </c>
      <c r="B273" s="21"/>
      <c r="C273" s="449" t="s">
        <v>1369</v>
      </c>
      <c r="D273" s="450"/>
      <c r="E273" s="14">
        <v>2019</v>
      </c>
      <c r="F273" s="10">
        <v>64</v>
      </c>
      <c r="G273" s="14" t="s">
        <v>929</v>
      </c>
      <c r="H273" s="27" t="s">
        <v>1089</v>
      </c>
      <c r="I273" s="155">
        <v>420</v>
      </c>
      <c r="J273" s="77"/>
      <c r="K273" s="113">
        <f t="shared" si="11"/>
        <v>0</v>
      </c>
      <c r="M273" s="68"/>
      <c r="N273" s="17"/>
      <c r="O273" s="17"/>
      <c r="P273" s="3"/>
    </row>
    <row r="274" spans="1:16" ht="21.75" customHeight="1">
      <c r="A274" s="122">
        <v>1645</v>
      </c>
      <c r="B274" s="21"/>
      <c r="C274" s="449" t="s">
        <v>1052</v>
      </c>
      <c r="D274" s="450"/>
      <c r="E274" s="14">
        <v>2019</v>
      </c>
      <c r="F274" s="10">
        <v>64</v>
      </c>
      <c r="G274" s="14" t="s">
        <v>929</v>
      </c>
      <c r="H274" s="27" t="s">
        <v>321</v>
      </c>
      <c r="I274" s="155">
        <v>420</v>
      </c>
      <c r="J274" s="77"/>
      <c r="K274" s="113">
        <f t="shared" si="11"/>
        <v>0</v>
      </c>
      <c r="M274" s="68"/>
      <c r="N274" s="17"/>
      <c r="O274" s="17"/>
      <c r="P274" s="3"/>
    </row>
    <row r="275" spans="1:16" ht="18" customHeight="1">
      <c r="A275" s="122">
        <v>9510</v>
      </c>
      <c r="B275" s="21"/>
      <c r="C275" s="449" t="s">
        <v>471</v>
      </c>
      <c r="D275" s="450"/>
      <c r="E275" s="14">
        <v>2019</v>
      </c>
      <c r="F275" s="10">
        <v>40</v>
      </c>
      <c r="G275" s="14" t="s">
        <v>929</v>
      </c>
      <c r="H275" s="27" t="s">
        <v>1089</v>
      </c>
      <c r="I275" s="155">
        <v>310</v>
      </c>
      <c r="J275" s="77"/>
      <c r="K275" s="113">
        <f t="shared" si="11"/>
        <v>0</v>
      </c>
      <c r="M275" s="68"/>
      <c r="N275" s="17"/>
      <c r="O275" s="17"/>
      <c r="P275" s="3"/>
    </row>
    <row r="276" spans="1:16" ht="18" customHeight="1">
      <c r="A276" s="122">
        <v>14849</v>
      </c>
      <c r="B276" s="21"/>
      <c r="C276" s="449" t="s">
        <v>471</v>
      </c>
      <c r="D276" s="450"/>
      <c r="E276" s="14">
        <v>2019</v>
      </c>
      <c r="F276" s="10">
        <v>40</v>
      </c>
      <c r="G276" s="14" t="s">
        <v>929</v>
      </c>
      <c r="H276" s="27" t="s">
        <v>805</v>
      </c>
      <c r="I276" s="155">
        <v>650</v>
      </c>
      <c r="J276" s="77"/>
      <c r="K276" s="113">
        <f t="shared" si="11"/>
        <v>0</v>
      </c>
      <c r="M276" s="68"/>
      <c r="N276" s="17"/>
      <c r="O276" s="17"/>
      <c r="P276" s="3"/>
    </row>
    <row r="277" spans="1:16" ht="18" customHeight="1">
      <c r="A277" s="122">
        <v>9529</v>
      </c>
      <c r="B277" s="21"/>
      <c r="C277" s="449" t="s">
        <v>1561</v>
      </c>
      <c r="D277" s="450"/>
      <c r="E277" s="14">
        <v>2019</v>
      </c>
      <c r="F277" s="10">
        <v>36</v>
      </c>
      <c r="G277" s="14" t="s">
        <v>929</v>
      </c>
      <c r="H277" s="27" t="s">
        <v>1089</v>
      </c>
      <c r="I277" s="155">
        <v>380</v>
      </c>
      <c r="J277" s="77"/>
      <c r="K277" s="113">
        <f t="shared" si="11"/>
        <v>0</v>
      </c>
      <c r="M277" s="68"/>
      <c r="N277" s="17"/>
      <c r="O277" s="17"/>
      <c r="P277" s="3"/>
    </row>
    <row r="278" spans="1:16" ht="18" customHeight="1">
      <c r="A278" s="122">
        <v>9325</v>
      </c>
      <c r="B278" s="21"/>
      <c r="C278" s="449" t="s">
        <v>472</v>
      </c>
      <c r="D278" s="450"/>
      <c r="E278" s="14">
        <v>2019</v>
      </c>
      <c r="F278" s="10">
        <v>76</v>
      </c>
      <c r="G278" s="14" t="s">
        <v>929</v>
      </c>
      <c r="H278" s="27" t="s">
        <v>1089</v>
      </c>
      <c r="I278" s="155">
        <v>350</v>
      </c>
      <c r="J278" s="77"/>
      <c r="K278" s="113">
        <f t="shared" si="11"/>
        <v>0</v>
      </c>
      <c r="M278" s="68"/>
      <c r="N278" s="17"/>
      <c r="O278" s="17"/>
      <c r="P278" s="3"/>
    </row>
    <row r="279" spans="1:16" ht="18" customHeight="1">
      <c r="A279" s="122">
        <v>795</v>
      </c>
      <c r="B279" s="21"/>
      <c r="C279" s="449" t="s">
        <v>472</v>
      </c>
      <c r="D279" s="450"/>
      <c r="E279" s="14">
        <v>2019</v>
      </c>
      <c r="F279" s="10">
        <v>150</v>
      </c>
      <c r="G279" s="14" t="s">
        <v>929</v>
      </c>
      <c r="H279" s="27" t="s">
        <v>496</v>
      </c>
      <c r="I279" s="155">
        <v>600</v>
      </c>
      <c r="J279" s="77"/>
      <c r="K279" s="113">
        <f t="shared" si="11"/>
        <v>0</v>
      </c>
      <c r="M279" s="68"/>
      <c r="N279" s="17"/>
      <c r="O279" s="17"/>
      <c r="P279" s="3"/>
    </row>
    <row r="280" spans="1:16" ht="23.25" customHeight="1">
      <c r="A280" s="122">
        <v>9536</v>
      </c>
      <c r="B280" s="21"/>
      <c r="C280" s="466" t="s">
        <v>943</v>
      </c>
      <c r="D280" s="466"/>
      <c r="E280" s="14">
        <v>2019</v>
      </c>
      <c r="F280" s="10">
        <v>92</v>
      </c>
      <c r="G280" s="10" t="s">
        <v>929</v>
      </c>
      <c r="H280" s="27" t="s">
        <v>806</v>
      </c>
      <c r="I280" s="156">
        <v>600</v>
      </c>
      <c r="J280" s="77"/>
      <c r="K280" s="113">
        <f t="shared" si="11"/>
        <v>0</v>
      </c>
      <c r="M280" s="68"/>
      <c r="N280" s="17"/>
      <c r="O280" s="17"/>
      <c r="P280" s="3"/>
    </row>
    <row r="281" spans="1:15" s="3" customFormat="1" ht="12.75">
      <c r="A281" s="122">
        <v>670</v>
      </c>
      <c r="B281" s="21"/>
      <c r="C281" s="466" t="s">
        <v>286</v>
      </c>
      <c r="D281" s="466"/>
      <c r="E281" s="14">
        <v>2019</v>
      </c>
      <c r="F281" s="10">
        <v>176</v>
      </c>
      <c r="G281" s="10" t="s">
        <v>929</v>
      </c>
      <c r="H281" s="27" t="s">
        <v>806</v>
      </c>
      <c r="I281" s="155">
        <v>960</v>
      </c>
      <c r="J281" s="77"/>
      <c r="K281" s="113">
        <f t="shared" si="11"/>
        <v>0</v>
      </c>
      <c r="L281" s="68"/>
      <c r="M281" s="68"/>
      <c r="N281" s="17"/>
      <c r="O281" s="17"/>
    </row>
    <row r="282" spans="1:15" s="3" customFormat="1" ht="12.75">
      <c r="A282" s="122">
        <v>671</v>
      </c>
      <c r="B282" s="21"/>
      <c r="C282" s="466" t="s">
        <v>287</v>
      </c>
      <c r="D282" s="466"/>
      <c r="E282" s="14">
        <v>2019</v>
      </c>
      <c r="F282" s="10">
        <v>272</v>
      </c>
      <c r="G282" s="10" t="s">
        <v>929</v>
      </c>
      <c r="H282" s="27" t="s">
        <v>806</v>
      </c>
      <c r="I282" s="155">
        <v>1100</v>
      </c>
      <c r="J282" s="77"/>
      <c r="K282" s="113">
        <f t="shared" si="11"/>
        <v>0</v>
      </c>
      <c r="L282" s="68"/>
      <c r="M282" s="68"/>
      <c r="N282" s="17"/>
      <c r="O282" s="17"/>
    </row>
    <row r="283" spans="1:15" s="3" customFormat="1" ht="12.75">
      <c r="A283" s="122">
        <v>8902</v>
      </c>
      <c r="B283" s="21"/>
      <c r="C283" s="466" t="s">
        <v>1311</v>
      </c>
      <c r="D283" s="466"/>
      <c r="E283" s="14">
        <v>2019</v>
      </c>
      <c r="F283" s="10">
        <v>244</v>
      </c>
      <c r="G283" s="10" t="s">
        <v>929</v>
      </c>
      <c r="H283" s="27" t="s">
        <v>806</v>
      </c>
      <c r="I283" s="155">
        <v>1370</v>
      </c>
      <c r="J283" s="77"/>
      <c r="K283" s="113">
        <f t="shared" si="11"/>
        <v>0</v>
      </c>
      <c r="L283" s="68"/>
      <c r="M283" s="68"/>
      <c r="N283" s="17"/>
      <c r="O283" s="17"/>
    </row>
    <row r="284" spans="1:15" s="3" customFormat="1" ht="22.5" customHeight="1">
      <c r="A284" s="122">
        <v>7460</v>
      </c>
      <c r="B284" s="21"/>
      <c r="C284" s="466" t="s">
        <v>1158</v>
      </c>
      <c r="D284" s="466"/>
      <c r="E284" s="14">
        <v>2019</v>
      </c>
      <c r="F284" s="10">
        <v>596</v>
      </c>
      <c r="G284" s="10" t="s">
        <v>929</v>
      </c>
      <c r="H284" s="27" t="s">
        <v>806</v>
      </c>
      <c r="I284" s="155">
        <v>1990</v>
      </c>
      <c r="J284" s="77"/>
      <c r="K284" s="113">
        <f aca="true" t="shared" si="12" ref="K284:K334">J284*I284</f>
        <v>0</v>
      </c>
      <c r="L284" s="68"/>
      <c r="M284" s="68"/>
      <c r="N284" s="17"/>
      <c r="O284" s="17"/>
    </row>
    <row r="285" spans="1:15" s="3" customFormat="1" ht="12.75">
      <c r="A285" s="122">
        <v>7463</v>
      </c>
      <c r="B285" s="21"/>
      <c r="C285" s="466" t="s">
        <v>749</v>
      </c>
      <c r="D285" s="466"/>
      <c r="E285" s="14">
        <v>2019</v>
      </c>
      <c r="F285" s="10">
        <v>124</v>
      </c>
      <c r="G285" s="10" t="s">
        <v>929</v>
      </c>
      <c r="H285" s="27" t="s">
        <v>806</v>
      </c>
      <c r="I285" s="155">
        <v>630</v>
      </c>
      <c r="J285" s="77"/>
      <c r="K285" s="113">
        <f t="shared" si="12"/>
        <v>0</v>
      </c>
      <c r="L285" s="68"/>
      <c r="M285" s="68"/>
      <c r="N285" s="17"/>
      <c r="O285" s="17"/>
    </row>
    <row r="286" spans="1:15" s="3" customFormat="1" ht="12.75">
      <c r="A286" s="122">
        <v>7462</v>
      </c>
      <c r="B286" s="21"/>
      <c r="C286" s="466" t="s">
        <v>1374</v>
      </c>
      <c r="D286" s="466"/>
      <c r="E286" s="14">
        <v>2019</v>
      </c>
      <c r="F286" s="10">
        <v>268</v>
      </c>
      <c r="G286" s="10" t="s">
        <v>929</v>
      </c>
      <c r="H286" s="27" t="s">
        <v>806</v>
      </c>
      <c r="I286" s="155">
        <v>1200</v>
      </c>
      <c r="J286" s="77"/>
      <c r="K286" s="113">
        <f t="shared" si="12"/>
        <v>0</v>
      </c>
      <c r="L286" s="68"/>
      <c r="M286" s="68"/>
      <c r="N286" s="17"/>
      <c r="O286" s="17"/>
    </row>
    <row r="287" spans="1:15" s="3" customFormat="1" ht="12.75">
      <c r="A287" s="122">
        <v>7461</v>
      </c>
      <c r="B287" s="21"/>
      <c r="C287" s="466" t="s">
        <v>1373</v>
      </c>
      <c r="D287" s="466"/>
      <c r="E287" s="14">
        <v>2019</v>
      </c>
      <c r="F287" s="10">
        <v>464</v>
      </c>
      <c r="G287" s="10" t="s">
        <v>929</v>
      </c>
      <c r="H287" s="27" t="s">
        <v>806</v>
      </c>
      <c r="I287" s="155">
        <v>1980</v>
      </c>
      <c r="J287" s="77"/>
      <c r="K287" s="113">
        <f t="shared" si="12"/>
        <v>0</v>
      </c>
      <c r="L287" s="68"/>
      <c r="M287" s="68"/>
      <c r="N287" s="17"/>
      <c r="O287" s="17"/>
    </row>
    <row r="288" spans="1:15" s="3" customFormat="1" ht="12.75">
      <c r="A288" s="122">
        <v>380</v>
      </c>
      <c r="B288" s="21"/>
      <c r="C288" s="466" t="s">
        <v>1482</v>
      </c>
      <c r="D288" s="466"/>
      <c r="E288" s="14">
        <v>2019</v>
      </c>
      <c r="F288" s="10">
        <v>108</v>
      </c>
      <c r="G288" s="10" t="s">
        <v>929</v>
      </c>
      <c r="H288" s="27" t="s">
        <v>806</v>
      </c>
      <c r="I288" s="155">
        <v>750</v>
      </c>
      <c r="J288" s="77"/>
      <c r="K288" s="113">
        <f t="shared" si="12"/>
        <v>0</v>
      </c>
      <c r="L288" s="68"/>
      <c r="M288" s="68"/>
      <c r="N288" s="17"/>
      <c r="O288" s="17"/>
    </row>
    <row r="289" spans="1:15" s="3" customFormat="1" ht="12.75">
      <c r="A289" s="122"/>
      <c r="B289" s="21"/>
      <c r="C289" s="466" t="s">
        <v>1482</v>
      </c>
      <c r="D289" s="466"/>
      <c r="E289" s="14">
        <v>2019</v>
      </c>
      <c r="F289" s="10">
        <v>108</v>
      </c>
      <c r="G289" s="10" t="s">
        <v>929</v>
      </c>
      <c r="H289" s="27" t="s">
        <v>1385</v>
      </c>
      <c r="I289" s="155">
        <v>1100</v>
      </c>
      <c r="J289" s="77"/>
      <c r="K289" s="113"/>
      <c r="L289" s="68"/>
      <c r="M289" s="68"/>
      <c r="N289" s="17"/>
      <c r="O289" s="17"/>
    </row>
    <row r="290" spans="1:15" s="3" customFormat="1" ht="41.25" customHeight="1">
      <c r="A290" s="122">
        <v>746</v>
      </c>
      <c r="B290" s="21"/>
      <c r="C290" s="466" t="s">
        <v>399</v>
      </c>
      <c r="D290" s="466"/>
      <c r="E290" s="14">
        <v>2019</v>
      </c>
      <c r="F290" s="10">
        <v>180</v>
      </c>
      <c r="G290" s="10" t="s">
        <v>929</v>
      </c>
      <c r="H290" s="27" t="s">
        <v>806</v>
      </c>
      <c r="I290" s="155">
        <v>840</v>
      </c>
      <c r="J290" s="77"/>
      <c r="K290" s="113">
        <f t="shared" si="12"/>
        <v>0</v>
      </c>
      <c r="L290" s="68"/>
      <c r="M290" s="68"/>
      <c r="N290" s="17"/>
      <c r="O290" s="17"/>
    </row>
    <row r="291" spans="1:15" s="3" customFormat="1" ht="12.75">
      <c r="A291" s="122">
        <v>803</v>
      </c>
      <c r="B291" s="21"/>
      <c r="C291" s="466" t="s">
        <v>727</v>
      </c>
      <c r="D291" s="466"/>
      <c r="E291" s="14">
        <v>2019</v>
      </c>
      <c r="F291" s="10">
        <v>84</v>
      </c>
      <c r="G291" s="10" t="s">
        <v>929</v>
      </c>
      <c r="H291" s="27" t="s">
        <v>806</v>
      </c>
      <c r="I291" s="155">
        <v>420</v>
      </c>
      <c r="J291" s="77"/>
      <c r="K291" s="113">
        <f t="shared" si="12"/>
        <v>0</v>
      </c>
      <c r="L291" s="68"/>
      <c r="M291" s="68"/>
      <c r="N291" s="17"/>
      <c r="O291" s="17"/>
    </row>
    <row r="292" spans="1:15" s="3" customFormat="1" ht="16.5" customHeight="1">
      <c r="A292" s="122">
        <v>9552</v>
      </c>
      <c r="B292" s="21"/>
      <c r="C292" s="466" t="s">
        <v>727</v>
      </c>
      <c r="D292" s="466"/>
      <c r="E292" s="14">
        <v>2019</v>
      </c>
      <c r="F292" s="10">
        <v>84</v>
      </c>
      <c r="G292" s="10" t="s">
        <v>929</v>
      </c>
      <c r="H292" s="27" t="s">
        <v>805</v>
      </c>
      <c r="I292" s="224">
        <v>1500</v>
      </c>
      <c r="J292" s="77"/>
      <c r="K292" s="113">
        <f t="shared" si="12"/>
        <v>0</v>
      </c>
      <c r="L292" s="282"/>
      <c r="M292" s="282"/>
      <c r="N292" s="282"/>
      <c r="O292" s="17"/>
    </row>
    <row r="293" spans="1:17" s="3" customFormat="1" ht="12.75">
      <c r="A293" s="122">
        <v>1027</v>
      </c>
      <c r="B293" s="21"/>
      <c r="C293" s="466" t="s">
        <v>728</v>
      </c>
      <c r="D293" s="466"/>
      <c r="E293" s="14">
        <v>2019</v>
      </c>
      <c r="F293" s="10">
        <v>256</v>
      </c>
      <c r="G293" s="10" t="s">
        <v>929</v>
      </c>
      <c r="H293" s="27" t="s">
        <v>806</v>
      </c>
      <c r="I293" s="155">
        <v>1300</v>
      </c>
      <c r="J293" s="77"/>
      <c r="K293" s="113">
        <f t="shared" si="12"/>
        <v>0</v>
      </c>
      <c r="L293" s="68"/>
      <c r="M293" s="68"/>
      <c r="N293" s="17"/>
      <c r="O293" s="17"/>
      <c r="Q293" s="4"/>
    </row>
    <row r="294" spans="1:16" ht="22.5" customHeight="1">
      <c r="A294" s="122">
        <v>7444</v>
      </c>
      <c r="B294" s="21"/>
      <c r="C294" s="466" t="s">
        <v>729</v>
      </c>
      <c r="D294" s="466"/>
      <c r="E294" s="10">
        <v>2017</v>
      </c>
      <c r="F294" s="10">
        <v>248</v>
      </c>
      <c r="G294" s="10" t="s">
        <v>929</v>
      </c>
      <c r="H294" s="27" t="s">
        <v>1385</v>
      </c>
      <c r="I294" s="155">
        <v>1950</v>
      </c>
      <c r="J294" s="77"/>
      <c r="K294" s="113">
        <f t="shared" si="12"/>
        <v>0</v>
      </c>
      <c r="M294" s="68"/>
      <c r="N294" s="17"/>
      <c r="O294" s="17"/>
      <c r="P294" s="3"/>
    </row>
    <row r="295" spans="1:16" ht="12.75">
      <c r="A295" s="122">
        <v>660</v>
      </c>
      <c r="B295" s="21"/>
      <c r="C295" s="466" t="s">
        <v>726</v>
      </c>
      <c r="D295" s="466"/>
      <c r="E295" s="14">
        <v>2019</v>
      </c>
      <c r="F295" s="10">
        <v>340</v>
      </c>
      <c r="G295" s="10" t="s">
        <v>929</v>
      </c>
      <c r="H295" s="27" t="s">
        <v>1089</v>
      </c>
      <c r="I295" s="155">
        <v>1800</v>
      </c>
      <c r="J295" s="77"/>
      <c r="K295" s="113">
        <f t="shared" si="12"/>
        <v>0</v>
      </c>
      <c r="M295" s="68"/>
      <c r="N295" s="17"/>
      <c r="O295" s="17"/>
      <c r="P295" s="3"/>
    </row>
    <row r="296" spans="1:16" ht="12.75">
      <c r="A296" s="122">
        <v>9565</v>
      </c>
      <c r="B296" s="21"/>
      <c r="C296" s="466" t="s">
        <v>1264</v>
      </c>
      <c r="D296" s="466"/>
      <c r="E296" s="14">
        <v>2019</v>
      </c>
      <c r="F296" s="10">
        <v>340</v>
      </c>
      <c r="G296" s="10" t="s">
        <v>929</v>
      </c>
      <c r="H296" s="27" t="s">
        <v>1385</v>
      </c>
      <c r="I296" s="155">
        <v>2950</v>
      </c>
      <c r="J296" s="77"/>
      <c r="K296" s="113">
        <f t="shared" si="12"/>
        <v>0</v>
      </c>
      <c r="M296" s="68"/>
      <c r="N296" s="17"/>
      <c r="O296" s="17"/>
      <c r="P296" s="3"/>
    </row>
    <row r="297" spans="1:16" ht="81.75" customHeight="1">
      <c r="A297" s="122">
        <v>13624</v>
      </c>
      <c r="B297" s="21"/>
      <c r="C297" s="449" t="s">
        <v>1571</v>
      </c>
      <c r="D297" s="450"/>
      <c r="E297" s="10">
        <v>2018</v>
      </c>
      <c r="F297" s="10">
        <v>120</v>
      </c>
      <c r="G297" s="10" t="s">
        <v>929</v>
      </c>
      <c r="H297" s="27" t="s">
        <v>1570</v>
      </c>
      <c r="I297" s="155">
        <v>2000</v>
      </c>
      <c r="J297" s="77"/>
      <c r="K297" s="113">
        <f>J297*I297</f>
        <v>0</v>
      </c>
      <c r="M297" s="68"/>
      <c r="N297" s="17"/>
      <c r="O297" s="17"/>
      <c r="P297" s="3"/>
    </row>
    <row r="298" spans="1:17" ht="25.5" customHeight="1">
      <c r="A298" s="122">
        <v>13452</v>
      </c>
      <c r="B298" s="21"/>
      <c r="C298" s="449" t="s">
        <v>1504</v>
      </c>
      <c r="D298" s="450"/>
      <c r="E298" s="14">
        <v>2019</v>
      </c>
      <c r="F298" s="10">
        <v>92</v>
      </c>
      <c r="G298" s="10" t="s">
        <v>929</v>
      </c>
      <c r="H298" s="27" t="s">
        <v>1089</v>
      </c>
      <c r="I298" s="155">
        <v>750</v>
      </c>
      <c r="J298" s="77"/>
      <c r="K298" s="113">
        <f>J298*I298</f>
        <v>0</v>
      </c>
      <c r="M298" s="68"/>
      <c r="N298" s="17"/>
      <c r="O298" s="17"/>
      <c r="P298" s="3"/>
      <c r="Q298" s="3"/>
    </row>
    <row r="299" spans="1:16" ht="22.5" customHeight="1">
      <c r="A299" s="122">
        <v>12553</v>
      </c>
      <c r="B299" s="21"/>
      <c r="C299" s="449" t="s">
        <v>1302</v>
      </c>
      <c r="D299" s="450"/>
      <c r="E299" s="14">
        <v>2019</v>
      </c>
      <c r="F299" s="10">
        <v>296</v>
      </c>
      <c r="G299" s="10" t="s">
        <v>929</v>
      </c>
      <c r="H299" s="27" t="s">
        <v>1089</v>
      </c>
      <c r="I299" s="155">
        <v>1950</v>
      </c>
      <c r="J299" s="77"/>
      <c r="K299" s="113">
        <f t="shared" si="12"/>
        <v>0</v>
      </c>
      <c r="L299" s="17"/>
      <c r="M299" s="68"/>
      <c r="N299" s="68"/>
      <c r="O299" s="17"/>
      <c r="P299" s="17"/>
    </row>
    <row r="300" spans="1:15" ht="12.75">
      <c r="A300" s="122">
        <v>716</v>
      </c>
      <c r="B300" s="21"/>
      <c r="C300" s="466" t="s">
        <v>1042</v>
      </c>
      <c r="D300" s="466"/>
      <c r="E300" s="14">
        <v>2019</v>
      </c>
      <c r="F300" s="10">
        <v>28</v>
      </c>
      <c r="G300" s="10" t="s">
        <v>929</v>
      </c>
      <c r="H300" s="27" t="s">
        <v>341</v>
      </c>
      <c r="I300" s="155">
        <v>240</v>
      </c>
      <c r="J300" s="77"/>
      <c r="K300" s="113">
        <f t="shared" si="12"/>
        <v>0</v>
      </c>
      <c r="M300" s="68"/>
      <c r="N300" s="17"/>
      <c r="O300" s="17"/>
    </row>
    <row r="301" spans="1:15" s="3" customFormat="1" ht="24.75" customHeight="1">
      <c r="A301" s="122">
        <v>8826</v>
      </c>
      <c r="B301" s="21"/>
      <c r="C301" s="466" t="s">
        <v>1026</v>
      </c>
      <c r="D301" s="466"/>
      <c r="E301" s="10">
        <v>2018</v>
      </c>
      <c r="F301" s="10">
        <v>28</v>
      </c>
      <c r="G301" s="10" t="s">
        <v>929</v>
      </c>
      <c r="H301" s="27" t="s">
        <v>805</v>
      </c>
      <c r="I301" s="155">
        <v>240</v>
      </c>
      <c r="J301" s="77"/>
      <c r="K301" s="113">
        <f t="shared" si="12"/>
        <v>0</v>
      </c>
      <c r="L301" s="68"/>
      <c r="M301" s="68"/>
      <c r="N301" s="17"/>
      <c r="O301" s="17"/>
    </row>
    <row r="302" spans="1:15" s="3" customFormat="1" ht="21.75" customHeight="1">
      <c r="A302" s="122">
        <v>8896</v>
      </c>
      <c r="B302" s="21"/>
      <c r="C302" s="466" t="s">
        <v>189</v>
      </c>
      <c r="D302" s="466"/>
      <c r="E302" s="10">
        <v>2018</v>
      </c>
      <c r="F302" s="10">
        <v>72</v>
      </c>
      <c r="G302" s="10" t="s">
        <v>929</v>
      </c>
      <c r="H302" s="27" t="s">
        <v>1089</v>
      </c>
      <c r="I302" s="155">
        <v>530</v>
      </c>
      <c r="J302" s="77"/>
      <c r="K302" s="113">
        <f t="shared" si="12"/>
        <v>0</v>
      </c>
      <c r="L302" s="68"/>
      <c r="M302" s="68"/>
      <c r="N302" s="17"/>
      <c r="O302" s="17"/>
    </row>
    <row r="303" spans="1:15" s="3" customFormat="1" ht="12.75">
      <c r="A303" s="122">
        <v>732</v>
      </c>
      <c r="B303" s="21"/>
      <c r="C303" s="466" t="s">
        <v>49</v>
      </c>
      <c r="D303" s="466"/>
      <c r="E303" s="14">
        <v>2019</v>
      </c>
      <c r="F303" s="10">
        <v>28</v>
      </c>
      <c r="G303" s="10" t="s">
        <v>929</v>
      </c>
      <c r="H303" s="27" t="s">
        <v>1089</v>
      </c>
      <c r="I303" s="155">
        <v>350</v>
      </c>
      <c r="J303" s="77"/>
      <c r="K303" s="113">
        <f t="shared" si="12"/>
        <v>0</v>
      </c>
      <c r="L303" s="68"/>
      <c r="M303" s="68"/>
      <c r="N303" s="17"/>
      <c r="O303" s="17"/>
    </row>
    <row r="304" spans="1:15" s="3" customFormat="1" ht="32.25" customHeight="1">
      <c r="A304" s="122">
        <v>911</v>
      </c>
      <c r="B304" s="21"/>
      <c r="C304" s="466" t="s">
        <v>751</v>
      </c>
      <c r="D304" s="466"/>
      <c r="E304" s="14">
        <v>2019</v>
      </c>
      <c r="F304" s="10">
        <v>364</v>
      </c>
      <c r="G304" s="10" t="s">
        <v>929</v>
      </c>
      <c r="H304" s="27" t="s">
        <v>340</v>
      </c>
      <c r="I304" s="155">
        <v>1800</v>
      </c>
      <c r="J304" s="77"/>
      <c r="K304" s="113">
        <f t="shared" si="12"/>
        <v>0</v>
      </c>
      <c r="L304" s="68"/>
      <c r="M304" s="68"/>
      <c r="N304" s="17"/>
      <c r="O304" s="17"/>
    </row>
    <row r="305" spans="1:15" s="3" customFormat="1" ht="12.75">
      <c r="A305" s="122">
        <v>9504</v>
      </c>
      <c r="B305" s="21"/>
      <c r="C305" s="466" t="s">
        <v>1045</v>
      </c>
      <c r="D305" s="466"/>
      <c r="E305" s="14">
        <v>2019</v>
      </c>
      <c r="F305" s="10">
        <v>92</v>
      </c>
      <c r="G305" s="10" t="s">
        <v>929</v>
      </c>
      <c r="H305" s="27" t="s">
        <v>1089</v>
      </c>
      <c r="I305" s="155">
        <v>495</v>
      </c>
      <c r="J305" s="77"/>
      <c r="K305" s="113">
        <f t="shared" si="12"/>
        <v>0</v>
      </c>
      <c r="L305" s="68"/>
      <c r="M305" s="68"/>
      <c r="N305" s="17"/>
      <c r="O305" s="17"/>
    </row>
    <row r="306" spans="1:15" s="3" customFormat="1" ht="12.75">
      <c r="A306" s="122">
        <v>790</v>
      </c>
      <c r="B306" s="21"/>
      <c r="C306" s="466" t="s">
        <v>1040</v>
      </c>
      <c r="D306" s="466"/>
      <c r="E306" s="14">
        <v>2019</v>
      </c>
      <c r="F306" s="10">
        <v>136</v>
      </c>
      <c r="G306" s="10" t="s">
        <v>929</v>
      </c>
      <c r="H306" s="27" t="s">
        <v>806</v>
      </c>
      <c r="I306" s="155">
        <v>920</v>
      </c>
      <c r="J306" s="77"/>
      <c r="K306" s="113">
        <f>J306*I306</f>
        <v>0</v>
      </c>
      <c r="L306" s="68"/>
      <c r="M306" s="68"/>
      <c r="N306" s="17"/>
      <c r="O306" s="17"/>
    </row>
    <row r="307" spans="1:15" s="3" customFormat="1" ht="12.75">
      <c r="A307" s="122">
        <v>9508</v>
      </c>
      <c r="B307" s="21"/>
      <c r="C307" s="466" t="s">
        <v>1046</v>
      </c>
      <c r="D307" s="466"/>
      <c r="E307" s="14">
        <v>2019</v>
      </c>
      <c r="F307" s="10">
        <v>60</v>
      </c>
      <c r="G307" s="10" t="s">
        <v>929</v>
      </c>
      <c r="H307" s="27" t="s">
        <v>1089</v>
      </c>
      <c r="I307" s="155">
        <v>530</v>
      </c>
      <c r="J307" s="77"/>
      <c r="K307" s="113">
        <f t="shared" si="12"/>
        <v>0</v>
      </c>
      <c r="L307" s="68"/>
      <c r="M307" s="68"/>
      <c r="N307" s="17"/>
      <c r="O307" s="17"/>
    </row>
    <row r="308" spans="1:15" s="3" customFormat="1" ht="20.25" customHeight="1">
      <c r="A308" s="122">
        <v>9509</v>
      </c>
      <c r="B308" s="21"/>
      <c r="C308" s="466" t="s">
        <v>198</v>
      </c>
      <c r="D308" s="466"/>
      <c r="E308" s="14">
        <v>2019</v>
      </c>
      <c r="F308" s="10">
        <v>52</v>
      </c>
      <c r="G308" s="10" t="s">
        <v>929</v>
      </c>
      <c r="H308" s="27" t="s">
        <v>1089</v>
      </c>
      <c r="I308" s="155">
        <v>500</v>
      </c>
      <c r="J308" s="76"/>
      <c r="K308" s="113">
        <f t="shared" si="12"/>
        <v>0</v>
      </c>
      <c r="L308" s="68"/>
      <c r="M308" s="68"/>
      <c r="N308" s="17"/>
      <c r="O308" s="17"/>
    </row>
    <row r="309" spans="1:17" s="3" customFormat="1" ht="36.75" customHeight="1">
      <c r="A309" s="122">
        <v>13467</v>
      </c>
      <c r="B309" s="21"/>
      <c r="C309" s="449" t="s">
        <v>113</v>
      </c>
      <c r="D309" s="450"/>
      <c r="E309" s="10">
        <v>2018</v>
      </c>
      <c r="F309" s="10">
        <v>52</v>
      </c>
      <c r="G309" s="10" t="s">
        <v>929</v>
      </c>
      <c r="H309" s="27" t="s">
        <v>1385</v>
      </c>
      <c r="I309" s="155">
        <v>500</v>
      </c>
      <c r="J309" s="76"/>
      <c r="K309" s="113">
        <f>J309*I309</f>
        <v>0</v>
      </c>
      <c r="L309" s="68"/>
      <c r="M309" s="68"/>
      <c r="N309" s="17"/>
      <c r="O309" s="17"/>
      <c r="Q309" s="4"/>
    </row>
    <row r="310" spans="1:17" ht="51.75" customHeight="1">
      <c r="A310" s="122">
        <v>8486</v>
      </c>
      <c r="B310" s="21"/>
      <c r="C310" s="466" t="s">
        <v>887</v>
      </c>
      <c r="D310" s="466"/>
      <c r="E310" s="14">
        <v>2019</v>
      </c>
      <c r="F310" s="10">
        <v>112</v>
      </c>
      <c r="G310" s="10" t="s">
        <v>929</v>
      </c>
      <c r="H310" s="27" t="s">
        <v>1089</v>
      </c>
      <c r="I310" s="155">
        <v>820</v>
      </c>
      <c r="J310" s="76"/>
      <c r="K310" s="113">
        <f t="shared" si="12"/>
        <v>0</v>
      </c>
      <c r="M310" s="68"/>
      <c r="N310" s="17"/>
      <c r="O310" s="17"/>
      <c r="P310" s="3"/>
      <c r="Q310" s="3"/>
    </row>
    <row r="311" spans="1:17" ht="63" customHeight="1">
      <c r="A311" s="122">
        <v>10351</v>
      </c>
      <c r="B311" s="21"/>
      <c r="C311" s="466" t="s">
        <v>53</v>
      </c>
      <c r="D311" s="466"/>
      <c r="E311" s="10">
        <v>2018</v>
      </c>
      <c r="F311" s="10">
        <v>112</v>
      </c>
      <c r="G311" s="10" t="s">
        <v>929</v>
      </c>
      <c r="H311" s="27" t="s">
        <v>1385</v>
      </c>
      <c r="I311" s="155">
        <v>880</v>
      </c>
      <c r="J311" s="76"/>
      <c r="K311" s="113">
        <f t="shared" si="12"/>
        <v>0</v>
      </c>
      <c r="M311" s="68"/>
      <c r="N311" s="17"/>
      <c r="O311" s="17"/>
      <c r="P311" s="3"/>
      <c r="Q311" s="3"/>
    </row>
    <row r="312" spans="1:14" ht="34.5" customHeight="1">
      <c r="A312" s="122">
        <v>14699</v>
      </c>
      <c r="B312" s="21"/>
      <c r="C312" s="449" t="s">
        <v>498</v>
      </c>
      <c r="D312" s="450"/>
      <c r="E312" s="14">
        <v>2019</v>
      </c>
      <c r="F312" s="10">
        <v>52</v>
      </c>
      <c r="G312" s="10" t="s">
        <v>929</v>
      </c>
      <c r="H312" s="27" t="s">
        <v>806</v>
      </c>
      <c r="I312" s="156">
        <v>550</v>
      </c>
      <c r="J312" s="54"/>
      <c r="K312" s="113">
        <f aca="true" t="shared" si="13" ref="K312:K322">J312*I312</f>
        <v>0</v>
      </c>
      <c r="M312" s="68"/>
      <c r="N312" s="17"/>
    </row>
    <row r="313" spans="1:15" s="3" customFormat="1" ht="24.75" customHeight="1">
      <c r="A313" s="122">
        <v>864</v>
      </c>
      <c r="B313" s="21"/>
      <c r="C313" s="466" t="s">
        <v>1044</v>
      </c>
      <c r="D313" s="466"/>
      <c r="E313" s="14">
        <v>2019</v>
      </c>
      <c r="F313" s="10">
        <v>16</v>
      </c>
      <c r="G313" s="10" t="s">
        <v>929</v>
      </c>
      <c r="H313" s="27" t="s">
        <v>341</v>
      </c>
      <c r="I313" s="155">
        <v>220</v>
      </c>
      <c r="J313" s="77"/>
      <c r="K313" s="113">
        <f t="shared" si="13"/>
        <v>0</v>
      </c>
      <c r="L313" s="68"/>
      <c r="M313" s="68"/>
      <c r="N313" s="17"/>
      <c r="O313" s="17"/>
    </row>
    <row r="314" spans="1:15" s="3" customFormat="1" ht="24" customHeight="1">
      <c r="A314" s="122">
        <v>8828</v>
      </c>
      <c r="B314" s="21"/>
      <c r="C314" s="466" t="s">
        <v>977</v>
      </c>
      <c r="D314" s="466"/>
      <c r="E314" s="10">
        <v>2017</v>
      </c>
      <c r="F314" s="10">
        <v>16</v>
      </c>
      <c r="G314" s="10" t="s">
        <v>929</v>
      </c>
      <c r="H314" s="27" t="s">
        <v>1385</v>
      </c>
      <c r="I314" s="155">
        <v>220</v>
      </c>
      <c r="J314" s="77"/>
      <c r="K314" s="113">
        <f t="shared" si="13"/>
        <v>0</v>
      </c>
      <c r="L314" s="68"/>
      <c r="M314" s="68"/>
      <c r="N314" s="17"/>
      <c r="O314" s="17"/>
    </row>
    <row r="315" spans="1:15" s="3" customFormat="1" ht="12.75">
      <c r="A315" s="122">
        <v>5733</v>
      </c>
      <c r="B315" s="21"/>
      <c r="C315" s="449" t="s">
        <v>992</v>
      </c>
      <c r="D315" s="450"/>
      <c r="E315" s="14">
        <v>2019</v>
      </c>
      <c r="F315" s="10">
        <v>100</v>
      </c>
      <c r="G315" s="10" t="s">
        <v>929</v>
      </c>
      <c r="H315" s="27" t="s">
        <v>806</v>
      </c>
      <c r="I315" s="155">
        <v>550</v>
      </c>
      <c r="J315" s="77"/>
      <c r="K315" s="113">
        <f t="shared" si="13"/>
        <v>0</v>
      </c>
      <c r="L315" s="68"/>
      <c r="M315" s="68"/>
      <c r="N315" s="17"/>
      <c r="O315" s="17"/>
    </row>
    <row r="316" spans="1:15" s="3" customFormat="1" ht="28.5" customHeight="1">
      <c r="A316" s="122">
        <v>5730</v>
      </c>
      <c r="B316" s="21"/>
      <c r="C316" s="449" t="s">
        <v>356</v>
      </c>
      <c r="D316" s="450"/>
      <c r="E316" s="10">
        <v>2017</v>
      </c>
      <c r="F316" s="10">
        <v>92</v>
      </c>
      <c r="G316" s="10" t="s">
        <v>929</v>
      </c>
      <c r="H316" s="27" t="s">
        <v>805</v>
      </c>
      <c r="I316" s="155">
        <v>430</v>
      </c>
      <c r="J316" s="77"/>
      <c r="K316" s="113">
        <f t="shared" si="13"/>
        <v>0</v>
      </c>
      <c r="L316" s="68"/>
      <c r="M316" s="68"/>
      <c r="N316" s="17"/>
      <c r="O316" s="17"/>
    </row>
    <row r="317" spans="1:15" ht="18" customHeight="1">
      <c r="A317" s="279"/>
      <c r="B317" s="280"/>
      <c r="C317" s="466" t="s">
        <v>644</v>
      </c>
      <c r="D317" s="466"/>
      <c r="E317" s="14">
        <v>2019</v>
      </c>
      <c r="F317" s="10">
        <v>32</v>
      </c>
      <c r="G317" s="10" t="s">
        <v>929</v>
      </c>
      <c r="H317" s="27" t="s">
        <v>1089</v>
      </c>
      <c r="I317" s="155">
        <v>400</v>
      </c>
      <c r="J317" s="171"/>
      <c r="K317" s="113">
        <f t="shared" si="13"/>
        <v>0</v>
      </c>
      <c r="M317" s="68"/>
      <c r="N317" s="17"/>
      <c r="O317" s="17"/>
    </row>
    <row r="318" spans="1:15" s="3" customFormat="1" ht="26.25" customHeight="1">
      <c r="A318" s="122">
        <v>857</v>
      </c>
      <c r="B318" s="21"/>
      <c r="C318" s="449" t="s">
        <v>1050</v>
      </c>
      <c r="D318" s="450"/>
      <c r="E318" s="14">
        <v>2019</v>
      </c>
      <c r="F318" s="10">
        <v>36</v>
      </c>
      <c r="G318" s="10" t="s">
        <v>929</v>
      </c>
      <c r="H318" s="27" t="s">
        <v>341</v>
      </c>
      <c r="I318" s="155">
        <v>220</v>
      </c>
      <c r="J318" s="77"/>
      <c r="K318" s="113">
        <f t="shared" si="13"/>
        <v>0</v>
      </c>
      <c r="L318" s="68"/>
      <c r="M318" s="68"/>
      <c r="N318" s="17"/>
      <c r="O318" s="17"/>
    </row>
    <row r="319" spans="1:15" s="3" customFormat="1" ht="27.75" customHeight="1">
      <c r="A319" s="122">
        <v>8829</v>
      </c>
      <c r="B319" s="21"/>
      <c r="C319" s="449" t="s">
        <v>1580</v>
      </c>
      <c r="D319" s="450"/>
      <c r="E319" s="10">
        <v>2017</v>
      </c>
      <c r="F319" s="10">
        <v>36</v>
      </c>
      <c r="G319" s="10" t="s">
        <v>929</v>
      </c>
      <c r="H319" s="27" t="s">
        <v>1385</v>
      </c>
      <c r="I319" s="155">
        <v>220</v>
      </c>
      <c r="J319" s="77"/>
      <c r="K319" s="113">
        <f t="shared" si="13"/>
        <v>0</v>
      </c>
      <c r="L319" s="68"/>
      <c r="M319" s="68"/>
      <c r="N319" s="17"/>
      <c r="O319" s="17"/>
    </row>
    <row r="320" spans="1:15" s="3" customFormat="1" ht="22.5" customHeight="1">
      <c r="A320" s="122">
        <v>731</v>
      </c>
      <c r="B320" s="21"/>
      <c r="C320" s="449" t="s">
        <v>1132</v>
      </c>
      <c r="D320" s="450"/>
      <c r="E320" s="14">
        <v>2019</v>
      </c>
      <c r="F320" s="10">
        <v>120</v>
      </c>
      <c r="G320" s="10" t="s">
        <v>929</v>
      </c>
      <c r="H320" s="27" t="s">
        <v>806</v>
      </c>
      <c r="I320" s="155">
        <v>1300</v>
      </c>
      <c r="J320" s="77"/>
      <c r="K320" s="113">
        <f t="shared" si="13"/>
        <v>0</v>
      </c>
      <c r="L320" s="68"/>
      <c r="M320" s="68"/>
      <c r="N320" s="17"/>
      <c r="O320" s="17"/>
    </row>
    <row r="321" spans="1:15" s="3" customFormat="1" ht="12.75">
      <c r="A321" s="122">
        <v>717</v>
      </c>
      <c r="B321" s="21"/>
      <c r="C321" s="449" t="s">
        <v>828</v>
      </c>
      <c r="D321" s="450"/>
      <c r="E321" s="14">
        <v>2019</v>
      </c>
      <c r="F321" s="10">
        <v>192</v>
      </c>
      <c r="G321" s="10" t="s">
        <v>929</v>
      </c>
      <c r="H321" s="27" t="s">
        <v>806</v>
      </c>
      <c r="I321" s="155">
        <v>1800</v>
      </c>
      <c r="J321" s="77"/>
      <c r="K321" s="113">
        <f t="shared" si="13"/>
        <v>0</v>
      </c>
      <c r="L321" s="68"/>
      <c r="M321" s="68"/>
      <c r="N321" s="17"/>
      <c r="O321" s="17"/>
    </row>
    <row r="322" spans="1:15" s="3" customFormat="1" ht="24" customHeight="1">
      <c r="A322" s="122">
        <v>8081</v>
      </c>
      <c r="B322" s="21"/>
      <c r="C322" s="449" t="s">
        <v>204</v>
      </c>
      <c r="D322" s="450"/>
      <c r="E322" s="14">
        <v>2019</v>
      </c>
      <c r="F322" s="10">
        <v>56</v>
      </c>
      <c r="G322" s="10" t="s">
        <v>929</v>
      </c>
      <c r="H322" s="27" t="s">
        <v>806</v>
      </c>
      <c r="I322" s="155">
        <v>650</v>
      </c>
      <c r="J322" s="77"/>
      <c r="K322" s="113">
        <f t="shared" si="13"/>
        <v>0</v>
      </c>
      <c r="L322" s="68"/>
      <c r="M322" s="68"/>
      <c r="N322" s="17"/>
      <c r="O322" s="17"/>
    </row>
    <row r="323" spans="1:17" ht="12.75">
      <c r="A323" s="122">
        <v>12593</v>
      </c>
      <c r="B323" s="21"/>
      <c r="C323" s="466" t="s">
        <v>740</v>
      </c>
      <c r="D323" s="466"/>
      <c r="E323" s="14">
        <v>2019</v>
      </c>
      <c r="F323" s="10">
        <v>12</v>
      </c>
      <c r="G323" s="10" t="s">
        <v>929</v>
      </c>
      <c r="H323" s="27" t="s">
        <v>1089</v>
      </c>
      <c r="I323" s="155">
        <v>240</v>
      </c>
      <c r="J323" s="76"/>
      <c r="K323" s="113">
        <f t="shared" si="12"/>
        <v>0</v>
      </c>
      <c r="M323" s="68"/>
      <c r="N323" s="17"/>
      <c r="O323" s="17"/>
      <c r="P323" s="3"/>
      <c r="Q323" s="3"/>
    </row>
    <row r="324" spans="1:15" s="3" customFormat="1" ht="12.75">
      <c r="A324" s="122">
        <v>730</v>
      </c>
      <c r="B324" s="21"/>
      <c r="C324" s="466" t="s">
        <v>1051</v>
      </c>
      <c r="D324" s="466"/>
      <c r="E324" s="14">
        <v>2019</v>
      </c>
      <c r="F324" s="10">
        <v>16</v>
      </c>
      <c r="G324" s="10" t="s">
        <v>929</v>
      </c>
      <c r="H324" s="27" t="s">
        <v>341</v>
      </c>
      <c r="I324" s="155">
        <v>220</v>
      </c>
      <c r="J324" s="77"/>
      <c r="K324" s="113">
        <f>J324*I324</f>
        <v>0</v>
      </c>
      <c r="L324" s="68"/>
      <c r="M324" s="68"/>
      <c r="N324" s="17"/>
      <c r="O324" s="17"/>
    </row>
    <row r="325" spans="1:17" ht="12.75">
      <c r="A325" s="122">
        <v>5685</v>
      </c>
      <c r="B325" s="21"/>
      <c r="C325" s="466" t="s">
        <v>976</v>
      </c>
      <c r="D325" s="466"/>
      <c r="E325" s="14">
        <v>2019</v>
      </c>
      <c r="F325" s="10">
        <v>136</v>
      </c>
      <c r="G325" s="10" t="s">
        <v>929</v>
      </c>
      <c r="H325" s="27" t="s">
        <v>341</v>
      </c>
      <c r="I325" s="155">
        <v>650</v>
      </c>
      <c r="J325" s="77"/>
      <c r="K325" s="113">
        <f t="shared" si="12"/>
        <v>0</v>
      </c>
      <c r="M325" s="68"/>
      <c r="N325" s="17"/>
      <c r="O325" s="17"/>
      <c r="P325" s="3"/>
      <c r="Q325" s="3"/>
    </row>
    <row r="326" spans="1:15" s="3" customFormat="1" ht="28.5" customHeight="1">
      <c r="A326" s="122">
        <v>789</v>
      </c>
      <c r="B326" s="21"/>
      <c r="C326" s="466" t="s">
        <v>739</v>
      </c>
      <c r="D326" s="466"/>
      <c r="E326" s="14">
        <v>2019</v>
      </c>
      <c r="F326" s="10">
        <v>268</v>
      </c>
      <c r="G326" s="10" t="s">
        <v>929</v>
      </c>
      <c r="H326" s="27" t="s">
        <v>806</v>
      </c>
      <c r="I326" s="155">
        <v>1300</v>
      </c>
      <c r="J326" s="77"/>
      <c r="K326" s="113">
        <f t="shared" si="12"/>
        <v>0</v>
      </c>
      <c r="L326" s="68"/>
      <c r="M326" s="68"/>
      <c r="N326" s="17"/>
      <c r="O326" s="17"/>
    </row>
    <row r="327" spans="1:15" s="3" customFormat="1" ht="36.75" customHeight="1">
      <c r="A327" s="122">
        <v>9588</v>
      </c>
      <c r="B327" s="25"/>
      <c r="C327" s="466" t="s">
        <v>878</v>
      </c>
      <c r="D327" s="466"/>
      <c r="E327" s="14">
        <v>2019</v>
      </c>
      <c r="F327" s="10">
        <v>16</v>
      </c>
      <c r="G327" s="10" t="s">
        <v>929</v>
      </c>
      <c r="H327" s="27" t="s">
        <v>1089</v>
      </c>
      <c r="I327" s="155">
        <v>420</v>
      </c>
      <c r="J327" s="77"/>
      <c r="K327" s="113">
        <f t="shared" si="12"/>
        <v>0</v>
      </c>
      <c r="L327" s="68"/>
      <c r="M327" s="68"/>
      <c r="N327" s="17"/>
      <c r="O327" s="17"/>
    </row>
    <row r="328" spans="1:15" ht="12.75">
      <c r="A328" s="122">
        <v>12586</v>
      </c>
      <c r="B328" s="21"/>
      <c r="C328" s="449" t="s">
        <v>1307</v>
      </c>
      <c r="D328" s="450"/>
      <c r="E328" s="10">
        <v>2018</v>
      </c>
      <c r="F328" s="10">
        <v>32</v>
      </c>
      <c r="G328" s="14" t="s">
        <v>929</v>
      </c>
      <c r="H328" s="27" t="s">
        <v>1089</v>
      </c>
      <c r="I328" s="155">
        <v>640</v>
      </c>
      <c r="J328" s="171"/>
      <c r="K328" s="113">
        <f>J328*I328</f>
        <v>0</v>
      </c>
      <c r="L328" s="220"/>
      <c r="M328" s="68"/>
      <c r="N328" s="17"/>
      <c r="O328" s="17"/>
    </row>
    <row r="329" spans="1:15" ht="15.75" customHeight="1">
      <c r="A329" s="279">
        <v>11073</v>
      </c>
      <c r="B329" s="280"/>
      <c r="C329" s="466" t="s">
        <v>1584</v>
      </c>
      <c r="D329" s="466"/>
      <c r="E329" s="14">
        <v>2019</v>
      </c>
      <c r="F329" s="10">
        <v>40</v>
      </c>
      <c r="G329" s="10" t="s">
        <v>929</v>
      </c>
      <c r="H329" s="27" t="s">
        <v>1089</v>
      </c>
      <c r="I329" s="155">
        <v>600</v>
      </c>
      <c r="J329" s="171"/>
      <c r="K329" s="113">
        <f>J329*I329</f>
        <v>0</v>
      </c>
      <c r="M329" s="68"/>
      <c r="N329" s="17"/>
      <c r="O329" s="17"/>
    </row>
    <row r="330" spans="1:15" ht="15.75" customHeight="1">
      <c r="A330" s="279">
        <v>14067</v>
      </c>
      <c r="B330" s="280"/>
      <c r="C330" s="466" t="s">
        <v>1060</v>
      </c>
      <c r="D330" s="466"/>
      <c r="E330" s="10">
        <v>2018</v>
      </c>
      <c r="F330" s="10">
        <v>72</v>
      </c>
      <c r="G330" s="10" t="s">
        <v>929</v>
      </c>
      <c r="H330" s="27" t="s">
        <v>1089</v>
      </c>
      <c r="I330" s="155">
        <v>800</v>
      </c>
      <c r="J330" s="171"/>
      <c r="K330" s="113">
        <f>J330*I330</f>
        <v>0</v>
      </c>
      <c r="M330" s="68"/>
      <c r="N330" s="17"/>
      <c r="O330" s="17"/>
    </row>
    <row r="331" spans="1:12" ht="16.5" customHeight="1">
      <c r="A331" s="122">
        <v>9533</v>
      </c>
      <c r="B331" s="21"/>
      <c r="C331" s="466" t="s">
        <v>941</v>
      </c>
      <c r="D331" s="466"/>
      <c r="E331" s="14">
        <v>2019</v>
      </c>
      <c r="F331" s="10">
        <v>28</v>
      </c>
      <c r="G331" s="10" t="s">
        <v>929</v>
      </c>
      <c r="H331" s="27" t="s">
        <v>806</v>
      </c>
      <c r="I331" s="155">
        <v>240</v>
      </c>
      <c r="J331" s="77"/>
      <c r="K331" s="113">
        <f t="shared" si="12"/>
        <v>0</v>
      </c>
      <c r="L331" s="4"/>
    </row>
    <row r="332" spans="1:15" s="3" customFormat="1" ht="16.5" customHeight="1">
      <c r="A332" s="122">
        <v>5732</v>
      </c>
      <c r="B332" s="21"/>
      <c r="C332" s="466" t="s">
        <v>1043</v>
      </c>
      <c r="D332" s="466"/>
      <c r="E332" s="14">
        <v>2019</v>
      </c>
      <c r="F332" s="10">
        <v>21</v>
      </c>
      <c r="G332" s="10" t="s">
        <v>929</v>
      </c>
      <c r="H332" s="27" t="s">
        <v>341</v>
      </c>
      <c r="I332" s="155">
        <v>240</v>
      </c>
      <c r="J332" s="77"/>
      <c r="K332" s="113">
        <f t="shared" si="12"/>
        <v>0</v>
      </c>
      <c r="L332" s="68"/>
      <c r="M332" s="68"/>
      <c r="N332" s="17"/>
      <c r="O332" s="17"/>
    </row>
    <row r="333" spans="1:15" s="3" customFormat="1" ht="32.25" customHeight="1">
      <c r="A333" s="122">
        <v>5728</v>
      </c>
      <c r="B333" s="21"/>
      <c r="C333" s="466" t="s">
        <v>1028</v>
      </c>
      <c r="D333" s="466"/>
      <c r="E333" s="14">
        <v>2019</v>
      </c>
      <c r="F333" s="10">
        <v>21</v>
      </c>
      <c r="G333" s="10" t="s">
        <v>929</v>
      </c>
      <c r="H333" s="27" t="s">
        <v>861</v>
      </c>
      <c r="I333" s="155">
        <v>240</v>
      </c>
      <c r="J333" s="77"/>
      <c r="K333" s="113">
        <f t="shared" si="12"/>
        <v>0</v>
      </c>
      <c r="L333" s="68"/>
      <c r="M333" s="68"/>
      <c r="N333" s="17"/>
      <c r="O333" s="17"/>
    </row>
    <row r="334" spans="1:15" s="3" customFormat="1" ht="26.25" customHeight="1">
      <c r="A334" s="122" t="s">
        <v>1027</v>
      </c>
      <c r="B334" s="21"/>
      <c r="C334" s="466" t="s">
        <v>1041</v>
      </c>
      <c r="D334" s="466"/>
      <c r="E334" s="14">
        <v>2019</v>
      </c>
      <c r="F334" s="10">
        <v>26</v>
      </c>
      <c r="G334" s="10" t="s">
        <v>929</v>
      </c>
      <c r="H334" s="27" t="s">
        <v>341</v>
      </c>
      <c r="I334" s="155">
        <v>250</v>
      </c>
      <c r="J334" s="77"/>
      <c r="K334" s="113">
        <f t="shared" si="12"/>
        <v>0</v>
      </c>
      <c r="L334" s="68"/>
      <c r="M334" s="68"/>
      <c r="N334" s="17"/>
      <c r="O334" s="17"/>
    </row>
    <row r="335" spans="1:15" s="3" customFormat="1" ht="29.25" customHeight="1">
      <c r="A335" s="122">
        <v>8825</v>
      </c>
      <c r="B335" s="21"/>
      <c r="C335" s="466" t="s">
        <v>1576</v>
      </c>
      <c r="D335" s="466"/>
      <c r="E335" s="14">
        <v>2019</v>
      </c>
      <c r="F335" s="10">
        <v>28</v>
      </c>
      <c r="G335" s="10" t="s">
        <v>929</v>
      </c>
      <c r="H335" s="27" t="s">
        <v>805</v>
      </c>
      <c r="I335" s="155">
        <v>250</v>
      </c>
      <c r="J335" s="77"/>
      <c r="K335" s="113">
        <f aca="true" t="shared" si="14" ref="K335:K366">J335*I335</f>
        <v>0</v>
      </c>
      <c r="L335" s="68"/>
      <c r="M335" s="68"/>
      <c r="N335" s="17"/>
      <c r="O335" s="17"/>
    </row>
    <row r="336" spans="1:15" s="3" customFormat="1" ht="18" customHeight="1">
      <c r="A336" s="122">
        <v>8082</v>
      </c>
      <c r="B336" s="21"/>
      <c r="C336" s="449" t="s">
        <v>216</v>
      </c>
      <c r="D336" s="450"/>
      <c r="E336" s="14">
        <v>2019</v>
      </c>
      <c r="F336" s="10">
        <v>88</v>
      </c>
      <c r="G336" s="10" t="s">
        <v>929</v>
      </c>
      <c r="H336" s="27" t="s">
        <v>806</v>
      </c>
      <c r="I336" s="155">
        <v>600</v>
      </c>
      <c r="J336" s="77"/>
      <c r="K336" s="113">
        <f t="shared" si="14"/>
        <v>0</v>
      </c>
      <c r="L336" s="68"/>
      <c r="M336" s="68"/>
      <c r="N336" s="17"/>
      <c r="O336" s="17"/>
    </row>
    <row r="337" spans="1:15" s="3" customFormat="1" ht="18" customHeight="1">
      <c r="A337" s="122">
        <v>854</v>
      </c>
      <c r="B337" s="21"/>
      <c r="C337" s="449" t="s">
        <v>470</v>
      </c>
      <c r="D337" s="450"/>
      <c r="E337" s="14">
        <v>2019</v>
      </c>
      <c r="F337" s="10">
        <v>68</v>
      </c>
      <c r="G337" s="10" t="s">
        <v>929</v>
      </c>
      <c r="H337" s="27" t="s">
        <v>1089</v>
      </c>
      <c r="I337" s="155">
        <v>490</v>
      </c>
      <c r="J337" s="77"/>
      <c r="K337" s="113">
        <f t="shared" si="14"/>
        <v>0</v>
      </c>
      <c r="L337" s="68"/>
      <c r="M337" s="68"/>
      <c r="N337" s="17"/>
      <c r="O337" s="17"/>
    </row>
    <row r="338" spans="1:15" s="3" customFormat="1" ht="18" customHeight="1">
      <c r="A338" s="122">
        <v>8083</v>
      </c>
      <c r="B338" s="21"/>
      <c r="C338" s="449" t="s">
        <v>218</v>
      </c>
      <c r="D338" s="450"/>
      <c r="E338" s="14">
        <v>2019</v>
      </c>
      <c r="F338" s="10">
        <v>32</v>
      </c>
      <c r="G338" s="10" t="s">
        <v>929</v>
      </c>
      <c r="H338" s="27" t="s">
        <v>806</v>
      </c>
      <c r="I338" s="155">
        <v>480</v>
      </c>
      <c r="J338" s="77"/>
      <c r="K338" s="113">
        <f t="shared" si="14"/>
        <v>0</v>
      </c>
      <c r="L338" s="68"/>
      <c r="M338" s="68"/>
      <c r="N338" s="17"/>
      <c r="O338" s="17"/>
    </row>
    <row r="339" spans="1:15" s="3" customFormat="1" ht="18" customHeight="1">
      <c r="A339" s="122">
        <v>5589</v>
      </c>
      <c r="B339" s="21"/>
      <c r="C339" s="449" t="s">
        <v>995</v>
      </c>
      <c r="D339" s="450"/>
      <c r="E339" s="14">
        <v>2019</v>
      </c>
      <c r="F339" s="10">
        <v>24</v>
      </c>
      <c r="G339" s="10" t="s">
        <v>929</v>
      </c>
      <c r="H339" s="27" t="s">
        <v>806</v>
      </c>
      <c r="I339" s="155">
        <v>300</v>
      </c>
      <c r="J339" s="77"/>
      <c r="K339" s="113">
        <f t="shared" si="14"/>
        <v>0</v>
      </c>
      <c r="L339" s="68"/>
      <c r="M339" s="68"/>
      <c r="N339" s="17"/>
      <c r="O339" s="17"/>
    </row>
    <row r="340" spans="1:15" s="3" customFormat="1" ht="18" customHeight="1">
      <c r="A340" s="122">
        <v>12572</v>
      </c>
      <c r="B340" s="21"/>
      <c r="C340" s="449" t="s">
        <v>1300</v>
      </c>
      <c r="D340" s="450"/>
      <c r="E340" s="14">
        <v>2019</v>
      </c>
      <c r="F340" s="10">
        <v>24</v>
      </c>
      <c r="G340" s="10" t="s">
        <v>929</v>
      </c>
      <c r="H340" s="27" t="s">
        <v>806</v>
      </c>
      <c r="I340" s="155">
        <v>400</v>
      </c>
      <c r="J340" s="77"/>
      <c r="K340" s="113">
        <f t="shared" si="14"/>
        <v>0</v>
      </c>
      <c r="L340" s="68"/>
      <c r="M340" s="68"/>
      <c r="N340" s="17"/>
      <c r="O340" s="17"/>
    </row>
    <row r="341" spans="1:15" s="3" customFormat="1" ht="21" customHeight="1">
      <c r="A341" s="122">
        <v>11072</v>
      </c>
      <c r="B341" s="21"/>
      <c r="C341" s="449" t="s">
        <v>54</v>
      </c>
      <c r="D341" s="450"/>
      <c r="E341" s="10">
        <v>2018</v>
      </c>
      <c r="F341" s="10">
        <v>104</v>
      </c>
      <c r="G341" s="10" t="s">
        <v>929</v>
      </c>
      <c r="H341" s="27" t="s">
        <v>806</v>
      </c>
      <c r="I341" s="155">
        <v>890</v>
      </c>
      <c r="J341" s="77"/>
      <c r="K341" s="113">
        <f t="shared" si="14"/>
        <v>0</v>
      </c>
      <c r="L341" s="68"/>
      <c r="M341" s="68"/>
      <c r="N341" s="17"/>
      <c r="O341" s="17"/>
    </row>
    <row r="342" spans="1:15" s="3" customFormat="1" ht="21" customHeight="1">
      <c r="A342" s="122">
        <v>6161</v>
      </c>
      <c r="B342" s="21"/>
      <c r="C342" s="449" t="s">
        <v>200</v>
      </c>
      <c r="D342" s="450"/>
      <c r="E342" s="10">
        <v>2017</v>
      </c>
      <c r="F342" s="10">
        <v>24</v>
      </c>
      <c r="G342" s="10" t="s">
        <v>929</v>
      </c>
      <c r="H342" s="27" t="s">
        <v>805</v>
      </c>
      <c r="I342" s="155">
        <v>300</v>
      </c>
      <c r="J342" s="77"/>
      <c r="K342" s="113">
        <f t="shared" si="14"/>
        <v>0</v>
      </c>
      <c r="L342" s="68"/>
      <c r="M342" s="68"/>
      <c r="N342" s="17"/>
      <c r="O342" s="17"/>
    </row>
    <row r="343" spans="1:15" s="3" customFormat="1" ht="12.75">
      <c r="A343" s="122">
        <v>5587</v>
      </c>
      <c r="B343" s="21"/>
      <c r="C343" s="449" t="s">
        <v>979</v>
      </c>
      <c r="D343" s="450"/>
      <c r="E343" s="14">
        <v>2019</v>
      </c>
      <c r="F343" s="10">
        <v>80</v>
      </c>
      <c r="G343" s="10" t="s">
        <v>929</v>
      </c>
      <c r="H343" s="27" t="s">
        <v>806</v>
      </c>
      <c r="I343" s="155">
        <v>400</v>
      </c>
      <c r="J343" s="77"/>
      <c r="K343" s="113">
        <f t="shared" si="14"/>
        <v>0</v>
      </c>
      <c r="L343" s="68"/>
      <c r="M343" s="68"/>
      <c r="N343" s="17"/>
      <c r="O343" s="17"/>
    </row>
    <row r="344" spans="1:15" s="3" customFormat="1" ht="22.5" customHeight="1">
      <c r="A344" s="122">
        <v>6162</v>
      </c>
      <c r="B344" s="21"/>
      <c r="C344" s="449" t="s">
        <v>2399</v>
      </c>
      <c r="D344" s="450"/>
      <c r="E344" s="10">
        <v>2017</v>
      </c>
      <c r="F344" s="10">
        <v>80</v>
      </c>
      <c r="G344" s="10" t="s">
        <v>929</v>
      </c>
      <c r="H344" s="27" t="s">
        <v>805</v>
      </c>
      <c r="I344" s="155">
        <v>400</v>
      </c>
      <c r="J344" s="77"/>
      <c r="K344" s="113">
        <f t="shared" si="14"/>
        <v>0</v>
      </c>
      <c r="L344" s="68"/>
      <c r="M344" s="68"/>
      <c r="N344" s="17"/>
      <c r="O344" s="17"/>
    </row>
    <row r="345" spans="1:16" s="3" customFormat="1" ht="12.75">
      <c r="A345" s="122">
        <v>5592</v>
      </c>
      <c r="B345" s="21"/>
      <c r="C345" s="449" t="s">
        <v>996</v>
      </c>
      <c r="D345" s="450"/>
      <c r="E345" s="14">
        <v>2019</v>
      </c>
      <c r="F345" s="10">
        <v>40</v>
      </c>
      <c r="G345" s="10" t="s">
        <v>929</v>
      </c>
      <c r="H345" s="27" t="s">
        <v>806</v>
      </c>
      <c r="I345" s="155">
        <v>330</v>
      </c>
      <c r="J345" s="77"/>
      <c r="K345" s="113">
        <f t="shared" si="14"/>
        <v>0</v>
      </c>
      <c r="L345" s="68"/>
      <c r="M345" s="68"/>
      <c r="N345" s="17"/>
      <c r="O345" s="17"/>
      <c r="P345" s="4"/>
    </row>
    <row r="346" spans="1:16" s="3" customFormat="1" ht="22.5" customHeight="1">
      <c r="A346" s="122">
        <v>6155</v>
      </c>
      <c r="B346" s="21"/>
      <c r="C346" s="449" t="s">
        <v>972</v>
      </c>
      <c r="D346" s="450"/>
      <c r="E346" s="10">
        <v>2017</v>
      </c>
      <c r="F346" s="10">
        <v>40</v>
      </c>
      <c r="G346" s="10" t="s">
        <v>929</v>
      </c>
      <c r="H346" s="27" t="s">
        <v>805</v>
      </c>
      <c r="I346" s="155">
        <v>330</v>
      </c>
      <c r="J346" s="77"/>
      <c r="K346" s="113">
        <f t="shared" si="14"/>
        <v>0</v>
      </c>
      <c r="L346" s="68"/>
      <c r="M346" s="68"/>
      <c r="N346" s="17"/>
      <c r="O346" s="17"/>
      <c r="P346" s="4"/>
    </row>
    <row r="347" spans="1:16" s="3" customFormat="1" ht="18.75" customHeight="1">
      <c r="A347" s="122">
        <v>5595</v>
      </c>
      <c r="B347" s="21"/>
      <c r="C347" s="449" t="s">
        <v>997</v>
      </c>
      <c r="D347" s="450"/>
      <c r="E347" s="10">
        <v>2018</v>
      </c>
      <c r="F347" s="10">
        <v>60</v>
      </c>
      <c r="G347" s="10" t="s">
        <v>929</v>
      </c>
      <c r="H347" s="27" t="s">
        <v>806</v>
      </c>
      <c r="I347" s="155">
        <v>380</v>
      </c>
      <c r="J347" s="77"/>
      <c r="K347" s="113">
        <f t="shared" si="14"/>
        <v>0</v>
      </c>
      <c r="L347" s="68"/>
      <c r="M347" s="68"/>
      <c r="N347" s="17"/>
      <c r="O347" s="17"/>
      <c r="P347" s="4"/>
    </row>
    <row r="348" spans="1:16" s="3" customFormat="1" ht="20.25" customHeight="1">
      <c r="A348" s="122">
        <v>6156</v>
      </c>
      <c r="B348" s="21"/>
      <c r="C348" s="449" t="s">
        <v>864</v>
      </c>
      <c r="D348" s="450"/>
      <c r="E348" s="10">
        <v>2018</v>
      </c>
      <c r="F348" s="10">
        <v>60</v>
      </c>
      <c r="G348" s="10" t="s">
        <v>929</v>
      </c>
      <c r="H348" s="27" t="s">
        <v>805</v>
      </c>
      <c r="I348" s="155">
        <v>380</v>
      </c>
      <c r="J348" s="77"/>
      <c r="K348" s="113">
        <f t="shared" si="14"/>
        <v>0</v>
      </c>
      <c r="L348" s="68"/>
      <c r="M348" s="68"/>
      <c r="N348" s="17"/>
      <c r="O348" s="17"/>
      <c r="P348" s="4"/>
    </row>
    <row r="349" spans="1:16" s="3" customFormat="1" ht="12.75">
      <c r="A349" s="122">
        <v>5594</v>
      </c>
      <c r="B349" s="21"/>
      <c r="C349" s="449" t="s">
        <v>998</v>
      </c>
      <c r="D349" s="450"/>
      <c r="E349" s="14">
        <v>2019</v>
      </c>
      <c r="F349" s="10">
        <v>12</v>
      </c>
      <c r="G349" s="10" t="s">
        <v>929</v>
      </c>
      <c r="H349" s="27" t="s">
        <v>806</v>
      </c>
      <c r="I349" s="155">
        <v>220</v>
      </c>
      <c r="J349" s="77"/>
      <c r="K349" s="113">
        <f t="shared" si="14"/>
        <v>0</v>
      </c>
      <c r="L349" s="68"/>
      <c r="M349" s="68"/>
      <c r="N349" s="17"/>
      <c r="O349" s="17"/>
      <c r="P349" s="4"/>
    </row>
    <row r="350" spans="1:16" s="3" customFormat="1" ht="24.75" customHeight="1">
      <c r="A350" s="122">
        <v>6157</v>
      </c>
      <c r="B350" s="21"/>
      <c r="C350" s="449" t="s">
        <v>2400</v>
      </c>
      <c r="D350" s="450"/>
      <c r="E350" s="14">
        <v>2019</v>
      </c>
      <c r="F350" s="10">
        <v>12</v>
      </c>
      <c r="G350" s="10" t="s">
        <v>929</v>
      </c>
      <c r="H350" s="27" t="s">
        <v>805</v>
      </c>
      <c r="I350" s="155">
        <v>220</v>
      </c>
      <c r="J350" s="77"/>
      <c r="K350" s="113">
        <f t="shared" si="14"/>
        <v>0</v>
      </c>
      <c r="L350" s="68"/>
      <c r="M350" s="68"/>
      <c r="N350" s="17"/>
      <c r="O350" s="17"/>
      <c r="P350" s="4"/>
    </row>
    <row r="351" spans="1:16" s="3" customFormat="1" ht="12.75">
      <c r="A351" s="122">
        <v>5591</v>
      </c>
      <c r="B351" s="21"/>
      <c r="C351" s="449" t="s">
        <v>1301</v>
      </c>
      <c r="D351" s="450"/>
      <c r="E351" s="14">
        <v>2019</v>
      </c>
      <c r="F351" s="10">
        <v>20</v>
      </c>
      <c r="G351" s="10" t="s">
        <v>929</v>
      </c>
      <c r="H351" s="27" t="s">
        <v>806</v>
      </c>
      <c r="I351" s="155">
        <v>270</v>
      </c>
      <c r="J351" s="77"/>
      <c r="K351" s="113">
        <f t="shared" si="14"/>
        <v>0</v>
      </c>
      <c r="L351" s="68"/>
      <c r="M351" s="68"/>
      <c r="N351" s="17"/>
      <c r="O351" s="17"/>
      <c r="P351" s="4"/>
    </row>
    <row r="352" spans="1:16" s="3" customFormat="1" ht="25.5" customHeight="1">
      <c r="A352" s="122">
        <v>6158</v>
      </c>
      <c r="B352" s="21"/>
      <c r="C352" s="449" t="s">
        <v>973</v>
      </c>
      <c r="D352" s="450"/>
      <c r="E352" s="10">
        <v>2017</v>
      </c>
      <c r="F352" s="10">
        <v>20</v>
      </c>
      <c r="G352" s="10" t="s">
        <v>929</v>
      </c>
      <c r="H352" s="27" t="s">
        <v>805</v>
      </c>
      <c r="I352" s="155">
        <v>270</v>
      </c>
      <c r="J352" s="77"/>
      <c r="K352" s="113">
        <f t="shared" si="14"/>
        <v>0</v>
      </c>
      <c r="L352" s="68"/>
      <c r="M352" s="68"/>
      <c r="N352" s="17"/>
      <c r="O352" s="17"/>
      <c r="P352" s="4"/>
    </row>
    <row r="353" spans="1:16" s="3" customFormat="1" ht="18" customHeight="1">
      <c r="A353" s="122">
        <v>5593</v>
      </c>
      <c r="B353" s="21"/>
      <c r="C353" s="449" t="s">
        <v>170</v>
      </c>
      <c r="D353" s="450"/>
      <c r="E353" s="14">
        <v>2019</v>
      </c>
      <c r="F353" s="10">
        <v>36</v>
      </c>
      <c r="G353" s="10" t="s">
        <v>929</v>
      </c>
      <c r="H353" s="27" t="s">
        <v>806</v>
      </c>
      <c r="I353" s="155">
        <v>330</v>
      </c>
      <c r="J353" s="77"/>
      <c r="K353" s="113">
        <f t="shared" si="14"/>
        <v>0</v>
      </c>
      <c r="L353" s="68"/>
      <c r="M353" s="68"/>
      <c r="N353" s="17"/>
      <c r="O353" s="17"/>
      <c r="P353" s="4"/>
    </row>
    <row r="354" spans="1:16" s="3" customFormat="1" ht="20.25" customHeight="1">
      <c r="A354" s="122">
        <v>6159</v>
      </c>
      <c r="B354" s="21"/>
      <c r="C354" s="449" t="s">
        <v>974</v>
      </c>
      <c r="D354" s="450"/>
      <c r="E354" s="14">
        <v>2019</v>
      </c>
      <c r="F354" s="10">
        <v>36</v>
      </c>
      <c r="G354" s="10" t="s">
        <v>929</v>
      </c>
      <c r="H354" s="27" t="s">
        <v>805</v>
      </c>
      <c r="I354" s="155">
        <v>330</v>
      </c>
      <c r="J354" s="77"/>
      <c r="K354" s="113">
        <f t="shared" si="14"/>
        <v>0</v>
      </c>
      <c r="L354" s="68"/>
      <c r="M354" s="68"/>
      <c r="N354" s="17"/>
      <c r="O354" s="17"/>
      <c r="P354" s="4"/>
    </row>
    <row r="355" spans="1:16" s="3" customFormat="1" ht="12.75">
      <c r="A355" s="122">
        <v>5586</v>
      </c>
      <c r="B355" s="21"/>
      <c r="C355" s="449" t="s">
        <v>926</v>
      </c>
      <c r="D355" s="450"/>
      <c r="E355" s="14">
        <v>2019</v>
      </c>
      <c r="F355" s="10">
        <v>28</v>
      </c>
      <c r="G355" s="10" t="s">
        <v>929</v>
      </c>
      <c r="H355" s="27" t="s">
        <v>806</v>
      </c>
      <c r="I355" s="155">
        <v>280</v>
      </c>
      <c r="J355" s="77"/>
      <c r="K355" s="113">
        <f t="shared" si="14"/>
        <v>0</v>
      </c>
      <c r="L355" s="68"/>
      <c r="M355" s="68"/>
      <c r="N355" s="17"/>
      <c r="O355" s="17"/>
      <c r="P355" s="4"/>
    </row>
    <row r="356" spans="1:16" s="3" customFormat="1" ht="19.5" customHeight="1">
      <c r="A356" s="122">
        <v>6231</v>
      </c>
      <c r="B356" s="21"/>
      <c r="C356" s="449" t="s">
        <v>975</v>
      </c>
      <c r="D356" s="450"/>
      <c r="E356" s="14">
        <v>2019</v>
      </c>
      <c r="F356" s="10">
        <v>28</v>
      </c>
      <c r="G356" s="10" t="s">
        <v>929</v>
      </c>
      <c r="H356" s="27" t="s">
        <v>1385</v>
      </c>
      <c r="I356" s="155">
        <v>280</v>
      </c>
      <c r="J356" s="77"/>
      <c r="K356" s="113">
        <f t="shared" si="14"/>
        <v>0</v>
      </c>
      <c r="L356" s="68"/>
      <c r="M356" s="68"/>
      <c r="N356" s="17"/>
      <c r="O356" s="17"/>
      <c r="P356" s="4"/>
    </row>
    <row r="357" spans="1:16" s="3" customFormat="1" ht="12.75">
      <c r="A357" s="122">
        <v>5588</v>
      </c>
      <c r="B357" s="21"/>
      <c r="C357" s="449" t="s">
        <v>927</v>
      </c>
      <c r="D357" s="450"/>
      <c r="E357" s="14">
        <v>2019</v>
      </c>
      <c r="F357" s="10">
        <v>32</v>
      </c>
      <c r="G357" s="10" t="s">
        <v>929</v>
      </c>
      <c r="H357" s="27" t="s">
        <v>1089</v>
      </c>
      <c r="I357" s="155">
        <v>280</v>
      </c>
      <c r="J357" s="77"/>
      <c r="K357" s="113">
        <f t="shared" si="14"/>
        <v>0</v>
      </c>
      <c r="L357" s="68"/>
      <c r="M357" s="68"/>
      <c r="N357" s="17"/>
      <c r="O357" s="17"/>
      <c r="P357" s="4"/>
    </row>
    <row r="358" spans="1:17" s="3" customFormat="1" ht="19.5" customHeight="1">
      <c r="A358" s="122">
        <v>6232</v>
      </c>
      <c r="B358" s="21"/>
      <c r="C358" s="449" t="s">
        <v>2398</v>
      </c>
      <c r="D358" s="450"/>
      <c r="E358" s="14">
        <v>2019</v>
      </c>
      <c r="F358" s="10">
        <v>32</v>
      </c>
      <c r="G358" s="10" t="s">
        <v>929</v>
      </c>
      <c r="H358" s="27" t="s">
        <v>805</v>
      </c>
      <c r="I358" s="155">
        <v>280</v>
      </c>
      <c r="J358" s="77"/>
      <c r="K358" s="113">
        <f t="shared" si="14"/>
        <v>0</v>
      </c>
      <c r="L358" s="68"/>
      <c r="M358" s="68"/>
      <c r="N358" s="17"/>
      <c r="O358" s="17"/>
      <c r="P358" s="4"/>
      <c r="Q358" s="4"/>
    </row>
    <row r="359" spans="1:15" ht="12.75">
      <c r="A359" s="122">
        <v>8061</v>
      </c>
      <c r="B359" s="21"/>
      <c r="C359" s="449" t="s">
        <v>101</v>
      </c>
      <c r="D359" s="450"/>
      <c r="E359" s="10">
        <v>2017</v>
      </c>
      <c r="F359" s="10">
        <v>16</v>
      </c>
      <c r="G359" s="10" t="s">
        <v>929</v>
      </c>
      <c r="H359" s="27" t="s">
        <v>1089</v>
      </c>
      <c r="I359" s="155">
        <v>430</v>
      </c>
      <c r="J359" s="77"/>
      <c r="K359" s="113">
        <f t="shared" si="14"/>
        <v>0</v>
      </c>
      <c r="M359" s="68"/>
      <c r="N359" s="17"/>
      <c r="O359" s="17"/>
    </row>
    <row r="360" spans="1:16" ht="18.75" customHeight="1">
      <c r="A360" s="122">
        <v>8063</v>
      </c>
      <c r="B360" s="21"/>
      <c r="C360" s="449" t="s">
        <v>103</v>
      </c>
      <c r="D360" s="450"/>
      <c r="E360" s="10">
        <v>2018</v>
      </c>
      <c r="F360" s="10">
        <v>24</v>
      </c>
      <c r="G360" s="10" t="s">
        <v>929</v>
      </c>
      <c r="H360" s="27" t="s">
        <v>1089</v>
      </c>
      <c r="I360" s="155">
        <v>460</v>
      </c>
      <c r="J360" s="77"/>
      <c r="K360" s="113">
        <f t="shared" si="14"/>
        <v>0</v>
      </c>
      <c r="M360" s="68"/>
      <c r="N360" s="17"/>
      <c r="O360" s="17"/>
      <c r="P360" s="17"/>
    </row>
    <row r="361" spans="1:15" s="3" customFormat="1" ht="18" customHeight="1">
      <c r="A361" s="122">
        <v>8079</v>
      </c>
      <c r="B361" s="21"/>
      <c r="C361" s="449" t="s">
        <v>208</v>
      </c>
      <c r="D361" s="450"/>
      <c r="E361" s="14">
        <v>2019</v>
      </c>
      <c r="F361" s="10">
        <v>32</v>
      </c>
      <c r="G361" s="10" t="s">
        <v>929</v>
      </c>
      <c r="H361" s="27" t="s">
        <v>806</v>
      </c>
      <c r="I361" s="155">
        <v>550</v>
      </c>
      <c r="J361" s="77"/>
      <c r="K361" s="113">
        <f t="shared" si="14"/>
        <v>0</v>
      </c>
      <c r="L361" s="68"/>
      <c r="M361" s="68"/>
      <c r="N361" s="17"/>
      <c r="O361" s="17"/>
    </row>
    <row r="362" spans="1:15" ht="12.75">
      <c r="A362" s="122">
        <v>12585</v>
      </c>
      <c r="B362" s="21"/>
      <c r="C362" s="449" t="s">
        <v>1305</v>
      </c>
      <c r="D362" s="450"/>
      <c r="E362" s="14">
        <v>2019</v>
      </c>
      <c r="F362" s="10">
        <v>24</v>
      </c>
      <c r="G362" s="10" t="s">
        <v>929</v>
      </c>
      <c r="H362" s="27" t="s">
        <v>1089</v>
      </c>
      <c r="I362" s="155">
        <v>480</v>
      </c>
      <c r="J362" s="171"/>
      <c r="K362" s="113">
        <f t="shared" si="14"/>
        <v>0</v>
      </c>
      <c r="M362" s="68"/>
      <c r="N362" s="17"/>
      <c r="O362" s="17"/>
    </row>
    <row r="363" spans="1:14" ht="13.5">
      <c r="A363" s="122">
        <v>8055</v>
      </c>
      <c r="B363" s="21"/>
      <c r="C363" s="449" t="s">
        <v>220</v>
      </c>
      <c r="D363" s="450"/>
      <c r="E363" s="10">
        <v>2017</v>
      </c>
      <c r="F363" s="10">
        <v>24</v>
      </c>
      <c r="G363" s="10" t="s">
        <v>929</v>
      </c>
      <c r="H363" s="27" t="s">
        <v>1089</v>
      </c>
      <c r="I363" s="155">
        <v>480</v>
      </c>
      <c r="J363" s="77"/>
      <c r="K363" s="113">
        <f t="shared" si="14"/>
        <v>0</v>
      </c>
      <c r="L363" s="105"/>
      <c r="M363" s="105"/>
      <c r="N363" s="97"/>
    </row>
    <row r="364" spans="1:16" s="3" customFormat="1" ht="21.75" customHeight="1">
      <c r="A364" s="122">
        <v>739</v>
      </c>
      <c r="B364" s="21"/>
      <c r="C364" s="466" t="s">
        <v>1483</v>
      </c>
      <c r="D364" s="466"/>
      <c r="E364" s="14">
        <v>2019</v>
      </c>
      <c r="F364" s="10">
        <v>52</v>
      </c>
      <c r="G364" s="10" t="s">
        <v>929</v>
      </c>
      <c r="H364" s="27" t="s">
        <v>806</v>
      </c>
      <c r="I364" s="155">
        <v>460</v>
      </c>
      <c r="J364" s="77"/>
      <c r="K364" s="113">
        <f t="shared" si="14"/>
        <v>0</v>
      </c>
      <c r="L364" s="68"/>
      <c r="M364" s="68"/>
      <c r="N364" s="17"/>
      <c r="O364" s="17"/>
      <c r="P364" s="4"/>
    </row>
    <row r="365" spans="1:15" s="3" customFormat="1" ht="15.75" customHeight="1">
      <c r="A365" s="122">
        <v>8073</v>
      </c>
      <c r="B365" s="21"/>
      <c r="C365" s="449" t="s">
        <v>209</v>
      </c>
      <c r="D365" s="450"/>
      <c r="E365" s="10">
        <v>2018</v>
      </c>
      <c r="F365" s="10">
        <v>32</v>
      </c>
      <c r="G365" s="10" t="s">
        <v>929</v>
      </c>
      <c r="H365" s="27" t="s">
        <v>806</v>
      </c>
      <c r="I365" s="155">
        <v>480</v>
      </c>
      <c r="J365" s="77"/>
      <c r="K365" s="113">
        <f t="shared" si="14"/>
        <v>0</v>
      </c>
      <c r="L365" s="68"/>
      <c r="M365" s="68"/>
      <c r="N365" s="17"/>
      <c r="O365" s="17"/>
    </row>
    <row r="366" spans="1:15" s="3" customFormat="1" ht="15.75" customHeight="1">
      <c r="A366" s="122">
        <v>6237</v>
      </c>
      <c r="B366" s="21"/>
      <c r="C366" s="449" t="s">
        <v>1081</v>
      </c>
      <c r="D366" s="450"/>
      <c r="E366" s="14">
        <v>2019</v>
      </c>
      <c r="F366" s="10">
        <v>80</v>
      </c>
      <c r="G366" s="10" t="s">
        <v>929</v>
      </c>
      <c r="H366" s="27" t="s">
        <v>806</v>
      </c>
      <c r="I366" s="155">
        <v>760</v>
      </c>
      <c r="J366" s="77"/>
      <c r="K366" s="113">
        <f t="shared" si="14"/>
        <v>0</v>
      </c>
      <c r="L366" s="68"/>
      <c r="M366" s="68"/>
      <c r="N366" s="17"/>
      <c r="O366" s="17"/>
    </row>
    <row r="367" spans="1:15" s="3" customFormat="1" ht="15.75" customHeight="1">
      <c r="A367" s="122">
        <v>8080</v>
      </c>
      <c r="B367" s="21"/>
      <c r="C367" s="449" t="s">
        <v>205</v>
      </c>
      <c r="D367" s="450"/>
      <c r="E367" s="14">
        <v>2019</v>
      </c>
      <c r="F367" s="10">
        <v>24</v>
      </c>
      <c r="G367" s="10" t="s">
        <v>929</v>
      </c>
      <c r="H367" s="27" t="s">
        <v>806</v>
      </c>
      <c r="I367" s="155">
        <v>430</v>
      </c>
      <c r="J367" s="77"/>
      <c r="K367" s="113">
        <f aca="true" t="shared" si="15" ref="K367:K388">J367*I367</f>
        <v>0</v>
      </c>
      <c r="L367" s="68"/>
      <c r="M367" s="68"/>
      <c r="N367" s="17"/>
      <c r="O367" s="17"/>
    </row>
    <row r="368" spans="1:15" s="3" customFormat="1" ht="15.75" customHeight="1">
      <c r="A368" s="122">
        <v>8056</v>
      </c>
      <c r="B368" s="21"/>
      <c r="C368" s="449" t="s">
        <v>98</v>
      </c>
      <c r="D368" s="450"/>
      <c r="E368" s="10">
        <v>2017</v>
      </c>
      <c r="F368" s="10">
        <v>52</v>
      </c>
      <c r="G368" s="10" t="s">
        <v>929</v>
      </c>
      <c r="H368" s="27" t="s">
        <v>1089</v>
      </c>
      <c r="I368" s="155">
        <v>550</v>
      </c>
      <c r="J368" s="77"/>
      <c r="K368" s="113">
        <f t="shared" si="15"/>
        <v>0</v>
      </c>
      <c r="L368" s="68"/>
      <c r="M368" s="68"/>
      <c r="N368" s="17"/>
      <c r="O368" s="17"/>
    </row>
    <row r="369" spans="1:13" ht="15.75" customHeight="1">
      <c r="A369" s="122">
        <v>4369</v>
      </c>
      <c r="B369" s="21"/>
      <c r="C369" s="449" t="s">
        <v>256</v>
      </c>
      <c r="D369" s="450"/>
      <c r="E369" s="14">
        <v>2019</v>
      </c>
      <c r="F369" s="10">
        <v>22</v>
      </c>
      <c r="G369" s="10" t="s">
        <v>929</v>
      </c>
      <c r="H369" s="27" t="s">
        <v>806</v>
      </c>
      <c r="I369" s="155">
        <v>300</v>
      </c>
      <c r="J369" s="77"/>
      <c r="K369" s="113">
        <f t="shared" si="15"/>
        <v>0</v>
      </c>
      <c r="L369" s="105"/>
      <c r="M369" t="s">
        <v>1490</v>
      </c>
    </row>
    <row r="370" spans="1:15" s="3" customFormat="1" ht="12.75">
      <c r="A370" s="122">
        <v>858</v>
      </c>
      <c r="B370" s="21"/>
      <c r="C370" s="466" t="s">
        <v>1053</v>
      </c>
      <c r="D370" s="466"/>
      <c r="E370" s="14">
        <v>2019</v>
      </c>
      <c r="F370" s="10">
        <v>72</v>
      </c>
      <c r="G370" s="10" t="s">
        <v>929</v>
      </c>
      <c r="H370" s="27" t="s">
        <v>341</v>
      </c>
      <c r="I370" s="155">
        <v>520</v>
      </c>
      <c r="J370" s="77"/>
      <c r="K370" s="113">
        <f t="shared" si="15"/>
        <v>0</v>
      </c>
      <c r="L370" s="68"/>
      <c r="M370" s="68"/>
      <c r="N370" s="17"/>
      <c r="O370" s="17"/>
    </row>
    <row r="371" spans="1:15" s="3" customFormat="1" ht="20.25" customHeight="1">
      <c r="A371" s="122">
        <v>8827</v>
      </c>
      <c r="B371" s="21"/>
      <c r="C371" s="466" t="s">
        <v>1054</v>
      </c>
      <c r="D371" s="466"/>
      <c r="E371" s="10">
        <v>2017</v>
      </c>
      <c r="F371" s="10">
        <v>60</v>
      </c>
      <c r="G371" s="10" t="s">
        <v>929</v>
      </c>
      <c r="H371" s="27" t="s">
        <v>1385</v>
      </c>
      <c r="I371" s="155">
        <v>420</v>
      </c>
      <c r="J371" s="77"/>
      <c r="K371" s="113">
        <f t="shared" si="15"/>
        <v>0</v>
      </c>
      <c r="L371" s="68"/>
      <c r="M371" s="68"/>
      <c r="N371" s="17"/>
      <c r="O371" s="17"/>
    </row>
    <row r="372" spans="1:15" s="3" customFormat="1" ht="23.25" customHeight="1">
      <c r="A372" s="122">
        <v>908</v>
      </c>
      <c r="B372" s="21"/>
      <c r="C372" s="466" t="s">
        <v>978</v>
      </c>
      <c r="D372" s="466"/>
      <c r="E372" s="14">
        <v>2019</v>
      </c>
      <c r="F372" s="10">
        <v>16</v>
      </c>
      <c r="G372" s="10" t="s">
        <v>929</v>
      </c>
      <c r="H372" s="27" t="s">
        <v>806</v>
      </c>
      <c r="I372" s="156">
        <v>220</v>
      </c>
      <c r="J372" s="77"/>
      <c r="K372" s="113">
        <f t="shared" si="15"/>
        <v>0</v>
      </c>
      <c r="L372" s="68"/>
      <c r="M372" s="68"/>
      <c r="N372" s="17"/>
      <c r="O372" s="17"/>
    </row>
    <row r="373" spans="1:15" s="3" customFormat="1" ht="23.25" customHeight="1">
      <c r="A373" s="122">
        <v>8830</v>
      </c>
      <c r="B373" s="21"/>
      <c r="C373" s="466" t="s">
        <v>1029</v>
      </c>
      <c r="D373" s="466"/>
      <c r="E373" s="10">
        <v>2017</v>
      </c>
      <c r="F373" s="10">
        <v>12</v>
      </c>
      <c r="G373" s="10" t="s">
        <v>929</v>
      </c>
      <c r="H373" s="27" t="s">
        <v>1385</v>
      </c>
      <c r="I373" s="155">
        <v>220</v>
      </c>
      <c r="J373" s="77"/>
      <c r="K373" s="113">
        <f t="shared" si="15"/>
        <v>0</v>
      </c>
      <c r="L373" s="68"/>
      <c r="M373" s="68"/>
      <c r="N373" s="17"/>
      <c r="O373" s="17"/>
    </row>
    <row r="374" spans="1:15" s="3" customFormat="1" ht="12.75">
      <c r="A374" s="122">
        <v>1060</v>
      </c>
      <c r="B374" s="21"/>
      <c r="C374" s="466" t="s">
        <v>1047</v>
      </c>
      <c r="D374" s="466"/>
      <c r="E374" s="14">
        <v>2019</v>
      </c>
      <c r="F374" s="10">
        <v>100</v>
      </c>
      <c r="G374" s="10" t="s">
        <v>929</v>
      </c>
      <c r="H374" s="27" t="s">
        <v>340</v>
      </c>
      <c r="I374" s="155">
        <v>430</v>
      </c>
      <c r="J374" s="77"/>
      <c r="K374" s="113">
        <f t="shared" si="15"/>
        <v>0</v>
      </c>
      <c r="L374" s="68"/>
      <c r="M374" s="68"/>
      <c r="N374" s="17"/>
      <c r="O374" s="17"/>
    </row>
    <row r="375" spans="1:15" s="3" customFormat="1" ht="12.75">
      <c r="A375" s="122">
        <v>725</v>
      </c>
      <c r="B375" s="21"/>
      <c r="C375" s="466" t="s">
        <v>1048</v>
      </c>
      <c r="D375" s="466"/>
      <c r="E375" s="14">
        <v>2019</v>
      </c>
      <c r="F375" s="10">
        <v>196</v>
      </c>
      <c r="G375" s="10" t="s">
        <v>929</v>
      </c>
      <c r="H375" s="27" t="s">
        <v>806</v>
      </c>
      <c r="I375" s="155">
        <v>720</v>
      </c>
      <c r="J375" s="183"/>
      <c r="K375" s="115">
        <f t="shared" si="15"/>
        <v>0</v>
      </c>
      <c r="L375" s="68"/>
      <c r="M375" s="68"/>
      <c r="N375" s="17"/>
      <c r="O375" s="17"/>
    </row>
    <row r="376" spans="1:15" s="3" customFormat="1" ht="21.75" customHeight="1">
      <c r="A376" s="122">
        <v>9750</v>
      </c>
      <c r="B376" s="21"/>
      <c r="C376" s="466" t="s">
        <v>888</v>
      </c>
      <c r="D376" s="466"/>
      <c r="E376" s="14">
        <v>2019</v>
      </c>
      <c r="F376" s="10">
        <v>202</v>
      </c>
      <c r="G376" s="10" t="s">
        <v>929</v>
      </c>
      <c r="H376" s="27" t="s">
        <v>806</v>
      </c>
      <c r="I376" s="155">
        <v>1200</v>
      </c>
      <c r="J376" s="77"/>
      <c r="K376" s="113">
        <f t="shared" si="15"/>
        <v>0</v>
      </c>
      <c r="L376" s="68"/>
      <c r="M376" s="68"/>
      <c r="N376" s="17"/>
      <c r="O376" s="17"/>
    </row>
    <row r="377" spans="1:15" s="3" customFormat="1" ht="12.75">
      <c r="A377" s="122">
        <v>14034</v>
      </c>
      <c r="B377" s="21"/>
      <c r="C377" s="466" t="s">
        <v>1058</v>
      </c>
      <c r="D377" s="466"/>
      <c r="E377" s="10">
        <v>2018</v>
      </c>
      <c r="F377" s="10">
        <v>108</v>
      </c>
      <c r="G377" s="10" t="s">
        <v>929</v>
      </c>
      <c r="H377" s="27" t="s">
        <v>806</v>
      </c>
      <c r="I377" s="155">
        <v>1500</v>
      </c>
      <c r="J377" s="77"/>
      <c r="K377" s="113">
        <f t="shared" si="15"/>
        <v>0</v>
      </c>
      <c r="L377" s="68"/>
      <c r="M377" s="68"/>
      <c r="N377" s="17"/>
      <c r="O377" s="17"/>
    </row>
    <row r="378" spans="1:15" ht="24.75" customHeight="1">
      <c r="A378" s="122">
        <v>10083</v>
      </c>
      <c r="B378" s="21"/>
      <c r="C378" s="466" t="s">
        <v>1057</v>
      </c>
      <c r="D378" s="466"/>
      <c r="E378" s="14">
        <v>2019</v>
      </c>
      <c r="F378" s="10">
        <v>40</v>
      </c>
      <c r="G378" s="10" t="s">
        <v>929</v>
      </c>
      <c r="H378" s="27" t="s">
        <v>1089</v>
      </c>
      <c r="I378" s="155">
        <v>600</v>
      </c>
      <c r="J378" s="171"/>
      <c r="K378" s="113">
        <f t="shared" si="15"/>
        <v>0</v>
      </c>
      <c r="M378" s="68"/>
      <c r="N378" s="17"/>
      <c r="O378" s="17"/>
    </row>
    <row r="379" spans="1:15" s="3" customFormat="1" ht="12.75">
      <c r="A379" s="122">
        <v>726</v>
      </c>
      <c r="B379" s="21"/>
      <c r="C379" s="466" t="s">
        <v>199</v>
      </c>
      <c r="D379" s="466"/>
      <c r="E379" s="14">
        <v>2019</v>
      </c>
      <c r="F379" s="10">
        <v>20</v>
      </c>
      <c r="G379" s="10" t="s">
        <v>929</v>
      </c>
      <c r="H379" s="27" t="s">
        <v>340</v>
      </c>
      <c r="I379" s="155">
        <v>300</v>
      </c>
      <c r="J379" s="184"/>
      <c r="K379" s="114">
        <f t="shared" si="15"/>
        <v>0</v>
      </c>
      <c r="L379" s="68"/>
      <c r="M379" s="68"/>
      <c r="N379" s="17"/>
      <c r="O379" s="17"/>
    </row>
    <row r="380" spans="1:15" s="3" customFormat="1" ht="23.25" customHeight="1">
      <c r="A380" s="122">
        <v>8831</v>
      </c>
      <c r="B380" s="21"/>
      <c r="C380" s="466" t="s">
        <v>2401</v>
      </c>
      <c r="D380" s="466"/>
      <c r="E380" s="10">
        <v>2017</v>
      </c>
      <c r="F380" s="10">
        <v>20</v>
      </c>
      <c r="G380" s="10" t="s">
        <v>929</v>
      </c>
      <c r="H380" s="27" t="s">
        <v>862</v>
      </c>
      <c r="I380" s="155">
        <v>300</v>
      </c>
      <c r="J380" s="77"/>
      <c r="K380" s="113">
        <f t="shared" si="15"/>
        <v>0</v>
      </c>
      <c r="L380" s="68"/>
      <c r="M380" s="68"/>
      <c r="N380" s="17"/>
      <c r="O380" s="17"/>
    </row>
    <row r="381" spans="1:15" s="3" customFormat="1" ht="15.75" customHeight="1">
      <c r="A381" s="122">
        <v>8076</v>
      </c>
      <c r="B381" s="21"/>
      <c r="C381" s="466" t="s">
        <v>207</v>
      </c>
      <c r="D381" s="466"/>
      <c r="E381" s="10">
        <v>2018</v>
      </c>
      <c r="F381" s="10">
        <v>60</v>
      </c>
      <c r="G381" s="10" t="s">
        <v>929</v>
      </c>
      <c r="H381" s="27" t="s">
        <v>806</v>
      </c>
      <c r="I381" s="155">
        <v>550</v>
      </c>
      <c r="J381" s="77"/>
      <c r="K381" s="113">
        <f t="shared" si="15"/>
        <v>0</v>
      </c>
      <c r="L381" s="68"/>
      <c r="M381" s="68"/>
      <c r="N381" s="17"/>
      <c r="O381" s="17"/>
    </row>
    <row r="382" spans="1:15" ht="18" customHeight="1">
      <c r="A382" s="279"/>
      <c r="B382" s="280"/>
      <c r="C382" s="466" t="s">
        <v>640</v>
      </c>
      <c r="D382" s="466"/>
      <c r="E382" s="14">
        <v>2019</v>
      </c>
      <c r="F382" s="10">
        <v>20</v>
      </c>
      <c r="G382" s="10" t="s">
        <v>929</v>
      </c>
      <c r="H382" s="27" t="s">
        <v>1089</v>
      </c>
      <c r="I382" s="155">
        <v>400</v>
      </c>
      <c r="J382" s="171"/>
      <c r="K382" s="113">
        <f t="shared" si="15"/>
        <v>0</v>
      </c>
      <c r="M382" s="68"/>
      <c r="N382" s="17"/>
      <c r="O382" s="17"/>
    </row>
    <row r="383" spans="1:15" ht="18" customHeight="1">
      <c r="A383" s="279"/>
      <c r="B383" s="280"/>
      <c r="C383" s="449" t="s">
        <v>2453</v>
      </c>
      <c r="D383" s="450"/>
      <c r="E383" s="14">
        <v>2016</v>
      </c>
      <c r="F383" s="10">
        <v>16</v>
      </c>
      <c r="G383" s="10" t="s">
        <v>929</v>
      </c>
      <c r="H383" s="27" t="s">
        <v>1089</v>
      </c>
      <c r="I383" s="155">
        <v>350</v>
      </c>
      <c r="J383" s="171"/>
      <c r="K383" s="113">
        <f t="shared" si="15"/>
        <v>0</v>
      </c>
      <c r="M383" s="68"/>
      <c r="N383" s="17"/>
      <c r="O383" s="17"/>
    </row>
    <row r="384" spans="1:15" s="3" customFormat="1" ht="15" customHeight="1">
      <c r="A384" s="122">
        <v>722</v>
      </c>
      <c r="B384" s="21"/>
      <c r="C384" s="466" t="s">
        <v>1484</v>
      </c>
      <c r="D384" s="466"/>
      <c r="E384" s="14">
        <v>2019</v>
      </c>
      <c r="F384" s="10">
        <v>100</v>
      </c>
      <c r="G384" s="10" t="s">
        <v>929</v>
      </c>
      <c r="H384" s="27" t="s">
        <v>806</v>
      </c>
      <c r="I384" s="155">
        <v>710</v>
      </c>
      <c r="J384" s="77"/>
      <c r="K384" s="113">
        <f t="shared" si="15"/>
        <v>0</v>
      </c>
      <c r="L384" s="68"/>
      <c r="M384" s="68"/>
      <c r="N384" s="17"/>
      <c r="O384" s="17"/>
    </row>
    <row r="385" spans="1:15" ht="18.75" customHeight="1">
      <c r="A385" s="122">
        <v>735</v>
      </c>
      <c r="B385" s="21"/>
      <c r="C385" s="449" t="s">
        <v>1055</v>
      </c>
      <c r="D385" s="450"/>
      <c r="E385" s="14">
        <v>2019</v>
      </c>
      <c r="F385" s="10">
        <v>32</v>
      </c>
      <c r="G385" s="10" t="s">
        <v>929</v>
      </c>
      <c r="H385" s="27" t="s">
        <v>341</v>
      </c>
      <c r="I385" s="155">
        <v>240</v>
      </c>
      <c r="J385" s="77"/>
      <c r="K385" s="113">
        <f t="shared" si="15"/>
        <v>0</v>
      </c>
      <c r="M385" s="68"/>
      <c r="N385" s="17"/>
      <c r="O385" s="17"/>
    </row>
    <row r="386" spans="1:15" s="3" customFormat="1" ht="30" customHeight="1">
      <c r="A386" s="122">
        <v>8833</v>
      </c>
      <c r="B386" s="21"/>
      <c r="C386" s="449" t="s">
        <v>52</v>
      </c>
      <c r="D386" s="450"/>
      <c r="E386" s="14">
        <v>2019</v>
      </c>
      <c r="F386" s="10">
        <v>36</v>
      </c>
      <c r="G386" s="10" t="s">
        <v>929</v>
      </c>
      <c r="H386" s="27" t="s">
        <v>1385</v>
      </c>
      <c r="I386" s="155">
        <v>300</v>
      </c>
      <c r="J386" s="77"/>
      <c r="K386" s="113">
        <f t="shared" si="15"/>
        <v>0</v>
      </c>
      <c r="L386" s="68"/>
      <c r="M386" s="68"/>
      <c r="N386" s="17"/>
      <c r="O386" s="17"/>
    </row>
    <row r="387" spans="1:15" s="3" customFormat="1" ht="34.5" customHeight="1">
      <c r="A387" s="122">
        <v>8078</v>
      </c>
      <c r="B387" s="21"/>
      <c r="C387" s="449" t="s">
        <v>214</v>
      </c>
      <c r="D387" s="450"/>
      <c r="E387" s="14">
        <v>2019</v>
      </c>
      <c r="F387" s="10">
        <v>12</v>
      </c>
      <c r="G387" s="10" t="s">
        <v>929</v>
      </c>
      <c r="H387" s="27" t="s">
        <v>806</v>
      </c>
      <c r="I387" s="155">
        <v>360</v>
      </c>
      <c r="J387" s="77"/>
      <c r="K387" s="113">
        <f t="shared" si="15"/>
        <v>0</v>
      </c>
      <c r="L387" s="68"/>
      <c r="M387" s="68"/>
      <c r="N387" s="17"/>
      <c r="O387" s="17"/>
    </row>
    <row r="388" spans="1:15" s="3" customFormat="1" ht="31.5" customHeight="1">
      <c r="A388" s="122">
        <v>8074</v>
      </c>
      <c r="B388" s="21"/>
      <c r="C388" s="449" t="s">
        <v>212</v>
      </c>
      <c r="D388" s="450"/>
      <c r="E388" s="14">
        <v>2019</v>
      </c>
      <c r="F388" s="10">
        <v>16</v>
      </c>
      <c r="G388" s="10" t="s">
        <v>929</v>
      </c>
      <c r="H388" s="27" t="s">
        <v>806</v>
      </c>
      <c r="I388" s="155">
        <v>360</v>
      </c>
      <c r="J388" s="77"/>
      <c r="K388" s="113">
        <f t="shared" si="15"/>
        <v>0</v>
      </c>
      <c r="L388" s="68"/>
      <c r="M388" s="68"/>
      <c r="N388" s="17"/>
      <c r="O388" s="17"/>
    </row>
    <row r="389" spans="1:15" s="3" customFormat="1" ht="23.25" customHeight="1">
      <c r="A389" s="122">
        <v>8065</v>
      </c>
      <c r="B389" s="21"/>
      <c r="C389" s="449" t="s">
        <v>105</v>
      </c>
      <c r="D389" s="450"/>
      <c r="E389" s="14">
        <v>2019</v>
      </c>
      <c r="F389" s="10">
        <v>12</v>
      </c>
      <c r="G389" s="10" t="s">
        <v>929</v>
      </c>
      <c r="H389" s="27" t="s">
        <v>1089</v>
      </c>
      <c r="I389" s="155">
        <v>360</v>
      </c>
      <c r="J389" s="77"/>
      <c r="K389" s="113">
        <f aca="true" t="shared" si="16" ref="K389:K397">J389*I389</f>
        <v>0</v>
      </c>
      <c r="L389" s="68"/>
      <c r="M389" s="68"/>
      <c r="N389" s="17"/>
      <c r="O389" s="17"/>
    </row>
    <row r="390" spans="1:15" ht="51" customHeight="1">
      <c r="A390" s="122">
        <v>8066</v>
      </c>
      <c r="B390" s="21"/>
      <c r="C390" s="449" t="s">
        <v>201</v>
      </c>
      <c r="D390" s="450"/>
      <c r="E390" s="10">
        <v>2018</v>
      </c>
      <c r="F390" s="10">
        <v>8</v>
      </c>
      <c r="G390" s="10" t="s">
        <v>929</v>
      </c>
      <c r="H390" s="27" t="s">
        <v>1089</v>
      </c>
      <c r="I390" s="155">
        <v>310</v>
      </c>
      <c r="J390" s="77"/>
      <c r="K390" s="113">
        <f t="shared" si="16"/>
        <v>0</v>
      </c>
      <c r="M390" s="68"/>
      <c r="N390" s="17"/>
      <c r="O390" s="17"/>
    </row>
    <row r="391" spans="1:15" s="3" customFormat="1" ht="19.5" customHeight="1">
      <c r="A391" s="122">
        <v>8077</v>
      </c>
      <c r="B391" s="21"/>
      <c r="C391" s="449" t="s">
        <v>206</v>
      </c>
      <c r="D391" s="450"/>
      <c r="E391" s="14">
        <v>2019</v>
      </c>
      <c r="F391" s="10">
        <v>12</v>
      </c>
      <c r="G391" s="10" t="s">
        <v>929</v>
      </c>
      <c r="H391" s="27" t="s">
        <v>806</v>
      </c>
      <c r="I391" s="155">
        <v>360</v>
      </c>
      <c r="J391" s="77"/>
      <c r="K391" s="113">
        <f>J391*I391</f>
        <v>0</v>
      </c>
      <c r="L391" s="68"/>
      <c r="M391" s="68"/>
      <c r="N391" s="17"/>
      <c r="O391" s="17"/>
    </row>
    <row r="392" spans="1:15" ht="48" customHeight="1">
      <c r="A392" s="122">
        <v>8060</v>
      </c>
      <c r="B392" s="21"/>
      <c r="C392" s="449" t="s">
        <v>100</v>
      </c>
      <c r="D392" s="450"/>
      <c r="E392" s="14">
        <v>2019</v>
      </c>
      <c r="F392" s="10">
        <v>28</v>
      </c>
      <c r="G392" s="10" t="s">
        <v>929</v>
      </c>
      <c r="H392" s="27" t="s">
        <v>1089</v>
      </c>
      <c r="I392" s="155">
        <v>460</v>
      </c>
      <c r="J392" s="77"/>
      <c r="K392" s="113">
        <f t="shared" si="16"/>
        <v>0</v>
      </c>
      <c r="M392" s="68"/>
      <c r="N392" s="17"/>
      <c r="O392" s="17"/>
    </row>
    <row r="393" spans="1:16" ht="30.75" customHeight="1">
      <c r="A393" s="122">
        <v>8058</v>
      </c>
      <c r="B393" s="21"/>
      <c r="C393" s="449" t="s">
        <v>1306</v>
      </c>
      <c r="D393" s="450"/>
      <c r="E393" s="10">
        <v>2018</v>
      </c>
      <c r="F393" s="10">
        <v>12</v>
      </c>
      <c r="G393" s="10" t="s">
        <v>929</v>
      </c>
      <c r="H393" s="27" t="s">
        <v>1089</v>
      </c>
      <c r="I393" s="155">
        <v>310</v>
      </c>
      <c r="J393" s="77"/>
      <c r="K393" s="113">
        <f t="shared" si="16"/>
        <v>0</v>
      </c>
      <c r="M393" s="68"/>
      <c r="N393" s="17"/>
      <c r="O393" s="17"/>
      <c r="P393" s="17"/>
    </row>
    <row r="394" spans="1:15" ht="21" customHeight="1">
      <c r="A394" s="122">
        <v>8072</v>
      </c>
      <c r="B394" s="21"/>
      <c r="C394" s="449" t="s">
        <v>211</v>
      </c>
      <c r="D394" s="450"/>
      <c r="E394" s="10">
        <v>2017</v>
      </c>
      <c r="F394" s="10">
        <v>24</v>
      </c>
      <c r="G394" s="10" t="s">
        <v>929</v>
      </c>
      <c r="H394" s="27" t="s">
        <v>806</v>
      </c>
      <c r="I394" s="155">
        <v>490</v>
      </c>
      <c r="J394" s="77"/>
      <c r="K394" s="113">
        <f t="shared" si="16"/>
        <v>0</v>
      </c>
      <c r="M394" s="68"/>
      <c r="N394" s="17"/>
      <c r="O394" s="17"/>
    </row>
    <row r="395" spans="1:15" s="3" customFormat="1" ht="19.5" customHeight="1">
      <c r="A395" s="122">
        <v>8071</v>
      </c>
      <c r="B395" s="21"/>
      <c r="C395" s="449" t="s">
        <v>213</v>
      </c>
      <c r="D395" s="450"/>
      <c r="E395" s="10">
        <v>2017</v>
      </c>
      <c r="F395" s="10">
        <v>40</v>
      </c>
      <c r="G395" s="10" t="s">
        <v>929</v>
      </c>
      <c r="H395" s="27" t="s">
        <v>806</v>
      </c>
      <c r="I395" s="155">
        <v>540</v>
      </c>
      <c r="J395" s="77"/>
      <c r="K395" s="113">
        <f t="shared" si="16"/>
        <v>0</v>
      </c>
      <c r="L395" s="68"/>
      <c r="M395" s="68"/>
      <c r="N395" s="17"/>
      <c r="O395" s="17"/>
    </row>
    <row r="396" spans="1:15" s="3" customFormat="1" ht="15.75" customHeight="1">
      <c r="A396" s="122">
        <v>8075</v>
      </c>
      <c r="B396" s="21"/>
      <c r="C396" s="449" t="s">
        <v>210</v>
      </c>
      <c r="D396" s="450"/>
      <c r="E396" s="10">
        <v>2017</v>
      </c>
      <c r="F396" s="10">
        <v>36</v>
      </c>
      <c r="G396" s="10" t="s">
        <v>929</v>
      </c>
      <c r="H396" s="27" t="s">
        <v>806</v>
      </c>
      <c r="I396" s="155">
        <v>550</v>
      </c>
      <c r="J396" s="77"/>
      <c r="K396" s="113">
        <f t="shared" si="16"/>
        <v>0</v>
      </c>
      <c r="L396" s="68"/>
      <c r="M396" s="68"/>
      <c r="N396" s="17"/>
      <c r="O396" s="17"/>
    </row>
    <row r="397" spans="1:15" s="3" customFormat="1" ht="15.75" customHeight="1">
      <c r="A397" s="122">
        <v>8114</v>
      </c>
      <c r="B397" s="21"/>
      <c r="C397" s="449" t="s">
        <v>215</v>
      </c>
      <c r="D397" s="450"/>
      <c r="E397" s="10">
        <v>2017</v>
      </c>
      <c r="F397" s="10">
        <v>132</v>
      </c>
      <c r="G397" s="10" t="s">
        <v>929</v>
      </c>
      <c r="H397" s="27" t="s">
        <v>806</v>
      </c>
      <c r="I397" s="155">
        <v>930</v>
      </c>
      <c r="J397" s="77"/>
      <c r="K397" s="113">
        <f t="shared" si="16"/>
        <v>0</v>
      </c>
      <c r="L397" s="68"/>
      <c r="M397" s="68"/>
      <c r="N397" s="17"/>
      <c r="O397" s="17"/>
    </row>
    <row r="398" spans="1:15" ht="15.75" customHeight="1">
      <c r="A398" s="122">
        <v>13690</v>
      </c>
      <c r="B398" s="21"/>
      <c r="C398" s="449" t="s">
        <v>809</v>
      </c>
      <c r="D398" s="450"/>
      <c r="E398" s="14">
        <v>2019</v>
      </c>
      <c r="F398" s="10">
        <v>72</v>
      </c>
      <c r="G398" s="10" t="s">
        <v>929</v>
      </c>
      <c r="H398" s="27" t="s">
        <v>1089</v>
      </c>
      <c r="I398" s="155">
        <v>750</v>
      </c>
      <c r="J398" s="171"/>
      <c r="K398" s="113">
        <f>J398*I398</f>
        <v>0</v>
      </c>
      <c r="M398" s="68"/>
      <c r="N398" s="17"/>
      <c r="O398" s="17"/>
    </row>
    <row r="399" spans="1:15" s="3" customFormat="1" ht="15.75" customHeight="1">
      <c r="A399" s="122">
        <v>8084</v>
      </c>
      <c r="B399" s="21"/>
      <c r="C399" s="449" t="s">
        <v>217</v>
      </c>
      <c r="D399" s="450"/>
      <c r="E399" s="14">
        <v>2019</v>
      </c>
      <c r="F399" s="10">
        <v>52</v>
      </c>
      <c r="G399" s="10" t="s">
        <v>929</v>
      </c>
      <c r="H399" s="27" t="s">
        <v>806</v>
      </c>
      <c r="I399" s="155">
        <v>550</v>
      </c>
      <c r="J399" s="77"/>
      <c r="K399" s="113">
        <f>J399*I399</f>
        <v>0</v>
      </c>
      <c r="L399" s="68"/>
      <c r="M399" s="68"/>
      <c r="N399" s="17"/>
      <c r="O399" s="17"/>
    </row>
    <row r="400" spans="1:15" ht="12.75">
      <c r="A400" s="122">
        <v>8064</v>
      </c>
      <c r="B400" s="21"/>
      <c r="C400" s="449" t="s">
        <v>104</v>
      </c>
      <c r="D400" s="450"/>
      <c r="E400" s="10">
        <v>2017</v>
      </c>
      <c r="F400" s="10">
        <v>16</v>
      </c>
      <c r="G400" s="10" t="s">
        <v>929</v>
      </c>
      <c r="H400" s="27" t="s">
        <v>1089</v>
      </c>
      <c r="I400" s="155">
        <v>430</v>
      </c>
      <c r="J400" s="77"/>
      <c r="K400" s="113">
        <f aca="true" t="shared" si="17" ref="K400:K410">J400*I400</f>
        <v>0</v>
      </c>
      <c r="M400" s="68"/>
      <c r="N400" s="17"/>
      <c r="O400" s="17"/>
    </row>
    <row r="401" spans="1:16" ht="12.75">
      <c r="A401" s="122">
        <v>8067</v>
      </c>
      <c r="B401" s="21"/>
      <c r="C401" s="449" t="s">
        <v>202</v>
      </c>
      <c r="D401" s="450"/>
      <c r="E401" s="14">
        <v>2019</v>
      </c>
      <c r="F401" s="10">
        <v>32</v>
      </c>
      <c r="G401" s="10" t="s">
        <v>929</v>
      </c>
      <c r="H401" s="27" t="s">
        <v>1089</v>
      </c>
      <c r="I401" s="155">
        <v>480</v>
      </c>
      <c r="J401" s="77"/>
      <c r="K401" s="113">
        <f t="shared" si="17"/>
        <v>0</v>
      </c>
      <c r="L401" s="17"/>
      <c r="M401" s="68"/>
      <c r="N401" s="68"/>
      <c r="O401" s="17"/>
      <c r="P401" s="17"/>
    </row>
    <row r="402" spans="1:15" ht="12.75">
      <c r="A402" s="122">
        <v>8059</v>
      </c>
      <c r="B402" s="21"/>
      <c r="C402" s="449" t="s">
        <v>99</v>
      </c>
      <c r="D402" s="450"/>
      <c r="E402" s="14">
        <v>2019</v>
      </c>
      <c r="F402" s="10">
        <v>20</v>
      </c>
      <c r="G402" s="10" t="s">
        <v>929</v>
      </c>
      <c r="H402" s="27" t="s">
        <v>1089</v>
      </c>
      <c r="I402" s="155">
        <v>430</v>
      </c>
      <c r="J402" s="77"/>
      <c r="K402" s="113">
        <f t="shared" si="17"/>
        <v>0</v>
      </c>
      <c r="M402" s="68"/>
      <c r="N402" s="17"/>
      <c r="O402" s="17"/>
    </row>
    <row r="403" spans="1:16" ht="12.75">
      <c r="A403" s="122">
        <v>8062</v>
      </c>
      <c r="B403" s="21"/>
      <c r="C403" s="449" t="s">
        <v>102</v>
      </c>
      <c r="D403" s="450"/>
      <c r="E403" s="10">
        <v>2017</v>
      </c>
      <c r="F403" s="10">
        <v>20</v>
      </c>
      <c r="G403" s="10" t="s">
        <v>929</v>
      </c>
      <c r="H403" s="27" t="s">
        <v>1089</v>
      </c>
      <c r="I403" s="155">
        <v>430</v>
      </c>
      <c r="J403" s="77"/>
      <c r="K403" s="113">
        <f t="shared" si="17"/>
        <v>0</v>
      </c>
      <c r="M403" s="68"/>
      <c r="N403" s="17"/>
      <c r="O403" s="17"/>
      <c r="P403" s="17"/>
    </row>
    <row r="404" spans="1:16" ht="12.75">
      <c r="A404" s="122">
        <v>6604</v>
      </c>
      <c r="B404" s="21"/>
      <c r="C404" s="449" t="s">
        <v>219</v>
      </c>
      <c r="D404" s="450"/>
      <c r="E404" s="10">
        <v>2017</v>
      </c>
      <c r="F404" s="10">
        <v>24</v>
      </c>
      <c r="G404" s="10" t="s">
        <v>929</v>
      </c>
      <c r="H404" s="27" t="s">
        <v>1089</v>
      </c>
      <c r="I404" s="155">
        <v>480</v>
      </c>
      <c r="J404" s="77"/>
      <c r="K404" s="113">
        <f t="shared" si="17"/>
        <v>0</v>
      </c>
      <c r="M404" s="68"/>
      <c r="N404" s="17"/>
      <c r="O404" s="17"/>
      <c r="P404" s="17"/>
    </row>
    <row r="405" spans="1:15" ht="18" customHeight="1">
      <c r="A405" s="122">
        <v>8054</v>
      </c>
      <c r="B405" s="21"/>
      <c r="C405" s="449" t="s">
        <v>221</v>
      </c>
      <c r="D405" s="450"/>
      <c r="E405" s="10">
        <v>2018</v>
      </c>
      <c r="F405" s="10">
        <v>20</v>
      </c>
      <c r="G405" s="10" t="s">
        <v>929</v>
      </c>
      <c r="H405" s="27" t="s">
        <v>1089</v>
      </c>
      <c r="I405" s="155">
        <v>480</v>
      </c>
      <c r="J405" s="77"/>
      <c r="K405" s="113">
        <f t="shared" si="17"/>
        <v>0</v>
      </c>
      <c r="M405" s="68"/>
      <c r="N405" s="17"/>
      <c r="O405" s="17"/>
    </row>
    <row r="406" spans="1:15" ht="26.25" customHeight="1">
      <c r="A406" s="122">
        <v>8057</v>
      </c>
      <c r="B406" s="21"/>
      <c r="C406" s="449" t="s">
        <v>203</v>
      </c>
      <c r="D406" s="450"/>
      <c r="E406" s="10">
        <v>2018</v>
      </c>
      <c r="F406" s="10">
        <v>168</v>
      </c>
      <c r="G406" s="10" t="s">
        <v>929</v>
      </c>
      <c r="H406" s="27" t="s">
        <v>1089</v>
      </c>
      <c r="I406" s="155">
        <v>950</v>
      </c>
      <c r="J406" s="171"/>
      <c r="K406" s="113">
        <f t="shared" si="17"/>
        <v>0</v>
      </c>
      <c r="M406" s="68"/>
      <c r="N406" s="17"/>
      <c r="O406" s="17"/>
    </row>
    <row r="407" spans="1:15" ht="27.75" customHeight="1">
      <c r="A407" s="122">
        <v>10203</v>
      </c>
      <c r="B407" s="21"/>
      <c r="C407" s="449" t="s">
        <v>414</v>
      </c>
      <c r="D407" s="450"/>
      <c r="E407" s="10">
        <v>2018</v>
      </c>
      <c r="F407" s="10">
        <v>138</v>
      </c>
      <c r="G407" s="14" t="s">
        <v>929</v>
      </c>
      <c r="H407" s="27" t="s">
        <v>1089</v>
      </c>
      <c r="I407" s="155">
        <v>2310</v>
      </c>
      <c r="J407" s="171"/>
      <c r="K407" s="113">
        <f t="shared" si="17"/>
        <v>0</v>
      </c>
      <c r="M407" s="68"/>
      <c r="N407" s="17"/>
      <c r="O407" s="17"/>
    </row>
    <row r="408" spans="1:15" ht="23.25" customHeight="1">
      <c r="A408" s="122">
        <v>10692</v>
      </c>
      <c r="B408" s="21"/>
      <c r="C408" s="449" t="s">
        <v>895</v>
      </c>
      <c r="D408" s="450"/>
      <c r="E408" s="14">
        <v>2019</v>
      </c>
      <c r="F408" s="10">
        <v>124</v>
      </c>
      <c r="G408" s="10" t="s">
        <v>929</v>
      </c>
      <c r="H408" s="27" t="s">
        <v>1089</v>
      </c>
      <c r="I408" s="155">
        <v>1600</v>
      </c>
      <c r="J408" s="171"/>
      <c r="K408" s="113">
        <f t="shared" si="17"/>
        <v>0</v>
      </c>
      <c r="L408" s="220"/>
      <c r="M408" s="68"/>
      <c r="N408" s="17"/>
      <c r="O408" s="17"/>
    </row>
    <row r="409" spans="1:15" ht="15.75" customHeight="1">
      <c r="A409" s="122">
        <v>12552</v>
      </c>
      <c r="B409" s="21"/>
      <c r="C409" s="449" t="s">
        <v>56</v>
      </c>
      <c r="D409" s="450"/>
      <c r="E409" s="14">
        <v>2019</v>
      </c>
      <c r="F409" s="10">
        <v>112</v>
      </c>
      <c r="G409" s="10" t="s">
        <v>929</v>
      </c>
      <c r="H409" s="27" t="s">
        <v>1089</v>
      </c>
      <c r="I409" s="155">
        <v>650</v>
      </c>
      <c r="J409" s="171"/>
      <c r="K409" s="113">
        <f t="shared" si="17"/>
        <v>0</v>
      </c>
      <c r="M409" s="68"/>
      <c r="N409" s="17"/>
      <c r="O409" s="17"/>
    </row>
    <row r="410" spans="1:15" ht="15.75" customHeight="1">
      <c r="A410" s="122">
        <v>12900</v>
      </c>
      <c r="B410" s="21"/>
      <c r="C410" s="449" t="s">
        <v>653</v>
      </c>
      <c r="D410" s="450"/>
      <c r="E410" s="14">
        <v>2019</v>
      </c>
      <c r="F410" s="10">
        <v>48</v>
      </c>
      <c r="G410" s="10" t="s">
        <v>929</v>
      </c>
      <c r="H410" s="27" t="s">
        <v>1089</v>
      </c>
      <c r="I410" s="155">
        <v>440</v>
      </c>
      <c r="J410" s="171"/>
      <c r="K410" s="113">
        <f t="shared" si="17"/>
        <v>0</v>
      </c>
      <c r="M410" s="68"/>
      <c r="N410" s="17"/>
      <c r="O410" s="17"/>
    </row>
    <row r="411" spans="1:15" ht="15.75" customHeight="1">
      <c r="A411" s="279">
        <v>14231</v>
      </c>
      <c r="B411" s="280"/>
      <c r="C411" s="466" t="s">
        <v>1034</v>
      </c>
      <c r="D411" s="466"/>
      <c r="E411" s="14">
        <v>2019</v>
      </c>
      <c r="F411" s="10">
        <v>36</v>
      </c>
      <c r="G411" s="10" t="s">
        <v>929</v>
      </c>
      <c r="H411" s="27" t="s">
        <v>1089</v>
      </c>
      <c r="I411" s="155">
        <v>650</v>
      </c>
      <c r="J411" s="171"/>
      <c r="K411" s="113">
        <f>J411*I411</f>
        <v>0</v>
      </c>
      <c r="M411" s="68"/>
      <c r="N411" s="17"/>
      <c r="O411" s="17"/>
    </row>
    <row r="412" spans="1:15" ht="22.5" customHeight="1">
      <c r="A412" s="279">
        <v>8072</v>
      </c>
      <c r="B412" s="280"/>
      <c r="C412" s="466" t="s">
        <v>1035</v>
      </c>
      <c r="D412" s="466"/>
      <c r="E412" s="14">
        <v>2019</v>
      </c>
      <c r="F412" s="10">
        <v>24</v>
      </c>
      <c r="G412" s="10" t="s">
        <v>929</v>
      </c>
      <c r="H412" s="27" t="s">
        <v>1089</v>
      </c>
      <c r="I412" s="155">
        <v>480</v>
      </c>
      <c r="J412" s="171"/>
      <c r="K412" s="113">
        <f>J412*I412</f>
        <v>0</v>
      </c>
      <c r="M412" s="68"/>
      <c r="N412" s="17"/>
      <c r="O412" s="17"/>
    </row>
    <row r="413" spans="1:15" ht="24" customHeight="1">
      <c r="A413" s="279"/>
      <c r="B413" s="280"/>
      <c r="C413" s="466" t="s">
        <v>1577</v>
      </c>
      <c r="D413" s="466"/>
      <c r="E413" s="14">
        <v>2019</v>
      </c>
      <c r="F413" s="10">
        <v>24</v>
      </c>
      <c r="G413" s="10" t="s">
        <v>929</v>
      </c>
      <c r="H413" s="27" t="s">
        <v>1089</v>
      </c>
      <c r="I413" s="155">
        <v>400</v>
      </c>
      <c r="J413" s="171"/>
      <c r="K413" s="113">
        <f>J413*I413</f>
        <v>0</v>
      </c>
      <c r="M413" s="68"/>
      <c r="N413" s="17"/>
      <c r="O413" s="17"/>
    </row>
    <row r="414" spans="1:15" ht="18" customHeight="1">
      <c r="A414" s="279"/>
      <c r="B414" s="280"/>
      <c r="C414" s="466" t="s">
        <v>1578</v>
      </c>
      <c r="D414" s="466"/>
      <c r="E414" s="14">
        <v>2019</v>
      </c>
      <c r="F414" s="10">
        <v>136</v>
      </c>
      <c r="G414" s="10" t="s">
        <v>929</v>
      </c>
      <c r="H414" s="27" t="s">
        <v>1089</v>
      </c>
      <c r="I414" s="155">
        <v>850</v>
      </c>
      <c r="J414" s="171"/>
      <c r="K414" s="113">
        <f>J414*I414</f>
        <v>0</v>
      </c>
      <c r="M414" s="68"/>
      <c r="N414" s="17"/>
      <c r="O414" s="17"/>
    </row>
    <row r="415" spans="1:15" ht="20.25" customHeight="1">
      <c r="A415" s="447" t="s">
        <v>845</v>
      </c>
      <c r="B415" s="448"/>
      <c r="C415" s="448"/>
      <c r="D415" s="448"/>
      <c r="E415" s="448"/>
      <c r="F415" s="448"/>
      <c r="G415" s="448"/>
      <c r="H415" s="448"/>
      <c r="I415" s="448"/>
      <c r="J415" s="196"/>
      <c r="K415" s="197"/>
      <c r="M415" s="68"/>
      <c r="N415" s="17"/>
      <c r="O415" s="17"/>
    </row>
    <row r="416" spans="1:15" ht="25.5" customHeight="1">
      <c r="A416" s="122">
        <v>14148</v>
      </c>
      <c r="B416" s="21"/>
      <c r="C416" s="449" t="s">
        <v>1031</v>
      </c>
      <c r="D416" s="450"/>
      <c r="E416" s="14">
        <v>2019</v>
      </c>
      <c r="F416" s="10">
        <v>628</v>
      </c>
      <c r="G416" s="10" t="s">
        <v>929</v>
      </c>
      <c r="H416" s="27" t="s">
        <v>806</v>
      </c>
      <c r="I416" s="155">
        <v>3400</v>
      </c>
      <c r="J416" s="77"/>
      <c r="K416" s="113">
        <f aca="true" t="shared" si="18" ref="K416:K421">J416*I416</f>
        <v>0</v>
      </c>
      <c r="M416" s="68"/>
      <c r="N416" s="17"/>
      <c r="O416" s="17"/>
    </row>
    <row r="417" spans="1:15" ht="24.75" customHeight="1">
      <c r="A417" s="122">
        <v>14174</v>
      </c>
      <c r="B417" s="21"/>
      <c r="C417" s="449" t="s">
        <v>1033</v>
      </c>
      <c r="D417" s="450"/>
      <c r="E417" s="14">
        <v>2019</v>
      </c>
      <c r="F417" s="10">
        <v>108</v>
      </c>
      <c r="G417" s="10" t="s">
        <v>929</v>
      </c>
      <c r="H417" s="27" t="s">
        <v>806</v>
      </c>
      <c r="I417" s="155">
        <v>900</v>
      </c>
      <c r="J417" s="77"/>
      <c r="K417" s="113">
        <f t="shared" si="18"/>
        <v>0</v>
      </c>
      <c r="M417" s="68"/>
      <c r="N417" s="17"/>
      <c r="O417" s="17"/>
    </row>
    <row r="418" spans="1:15" ht="25.5" customHeight="1">
      <c r="A418" s="122">
        <v>14146</v>
      </c>
      <c r="B418" s="21"/>
      <c r="C418" s="449" t="s">
        <v>1032</v>
      </c>
      <c r="D418" s="450"/>
      <c r="E418" s="14">
        <v>2019</v>
      </c>
      <c r="F418" s="10">
        <v>320</v>
      </c>
      <c r="G418" s="10" t="s">
        <v>929</v>
      </c>
      <c r="H418" s="27" t="s">
        <v>806</v>
      </c>
      <c r="I418" s="155">
        <v>2100</v>
      </c>
      <c r="J418" s="77"/>
      <c r="K418" s="113">
        <f t="shared" si="18"/>
        <v>0</v>
      </c>
      <c r="M418" s="68"/>
      <c r="N418" s="17"/>
      <c r="O418" s="17"/>
    </row>
    <row r="419" spans="1:15" ht="27" customHeight="1">
      <c r="A419" s="122">
        <v>14169</v>
      </c>
      <c r="B419" s="21"/>
      <c r="C419" s="449" t="s">
        <v>1245</v>
      </c>
      <c r="D419" s="450"/>
      <c r="E419" s="14">
        <v>2019</v>
      </c>
      <c r="F419" s="10">
        <v>164</v>
      </c>
      <c r="G419" s="10" t="s">
        <v>929</v>
      </c>
      <c r="H419" s="27" t="s">
        <v>806</v>
      </c>
      <c r="I419" s="155">
        <v>1400</v>
      </c>
      <c r="J419" s="77"/>
      <c r="K419" s="113">
        <f t="shared" si="18"/>
        <v>0</v>
      </c>
      <c r="M419" s="68"/>
      <c r="N419" s="17"/>
      <c r="O419" s="17"/>
    </row>
    <row r="420" spans="1:15" ht="27" customHeight="1">
      <c r="A420" s="122">
        <v>14170</v>
      </c>
      <c r="B420" s="21"/>
      <c r="C420" s="449" t="s">
        <v>1246</v>
      </c>
      <c r="D420" s="450"/>
      <c r="E420" s="14">
        <v>2019</v>
      </c>
      <c r="F420" s="10">
        <v>34</v>
      </c>
      <c r="G420" s="10" t="s">
        <v>929</v>
      </c>
      <c r="H420" s="27" t="s">
        <v>806</v>
      </c>
      <c r="I420" s="155">
        <v>800</v>
      </c>
      <c r="J420" s="77"/>
      <c r="K420" s="113">
        <f t="shared" si="18"/>
        <v>0</v>
      </c>
      <c r="M420" s="68"/>
      <c r="N420" s="17"/>
      <c r="O420" s="17"/>
    </row>
    <row r="421" spans="1:15" ht="16.5" customHeight="1">
      <c r="A421" s="122">
        <v>14149</v>
      </c>
      <c r="B421" s="21"/>
      <c r="C421" s="449" t="s">
        <v>1247</v>
      </c>
      <c r="D421" s="450"/>
      <c r="E421" s="14">
        <v>2019</v>
      </c>
      <c r="F421" s="10">
        <v>32</v>
      </c>
      <c r="G421" s="10" t="s">
        <v>929</v>
      </c>
      <c r="H421" s="27" t="s">
        <v>806</v>
      </c>
      <c r="I421" s="155">
        <v>800</v>
      </c>
      <c r="J421" s="77"/>
      <c r="K421" s="113">
        <f t="shared" si="18"/>
        <v>0</v>
      </c>
      <c r="M421" s="68"/>
      <c r="N421" s="17"/>
      <c r="O421" s="17"/>
    </row>
    <row r="422" spans="1:16" s="200" customFormat="1" ht="16.5" customHeight="1">
      <c r="A422" s="122">
        <v>664</v>
      </c>
      <c r="B422" s="21" t="s">
        <v>84</v>
      </c>
      <c r="C422" s="449" t="s">
        <v>723</v>
      </c>
      <c r="D422" s="450"/>
      <c r="E422" s="10">
        <v>2016</v>
      </c>
      <c r="F422" s="10">
        <v>428</v>
      </c>
      <c r="G422" s="10" t="s">
        <v>929</v>
      </c>
      <c r="H422" s="27" t="s">
        <v>806</v>
      </c>
      <c r="I422" s="155">
        <v>2720</v>
      </c>
      <c r="J422" s="77"/>
      <c r="K422" s="113">
        <f>J422*I422</f>
        <v>0</v>
      </c>
      <c r="L422" s="220"/>
      <c r="M422" s="198"/>
      <c r="N422" s="199"/>
      <c r="O422" s="199"/>
      <c r="P422" s="198"/>
    </row>
    <row r="423" spans="1:15" ht="27" customHeight="1">
      <c r="A423" s="122">
        <v>952</v>
      </c>
      <c r="B423" s="21" t="s">
        <v>85</v>
      </c>
      <c r="C423" s="449" t="s">
        <v>1477</v>
      </c>
      <c r="D423" s="450"/>
      <c r="E423" s="10">
        <v>2013</v>
      </c>
      <c r="F423" s="10">
        <v>408</v>
      </c>
      <c r="G423" s="10" t="s">
        <v>929</v>
      </c>
      <c r="H423" s="27" t="s">
        <v>806</v>
      </c>
      <c r="I423" s="155">
        <v>2090</v>
      </c>
      <c r="J423" s="77"/>
      <c r="K423" s="113">
        <f>J423*I423</f>
        <v>0</v>
      </c>
      <c r="L423" s="219"/>
      <c r="M423" s="68"/>
      <c r="N423" s="17"/>
      <c r="O423" s="17"/>
    </row>
    <row r="424" spans="1:15" ht="16.5" customHeight="1">
      <c r="A424" s="122">
        <v>2618</v>
      </c>
      <c r="B424" s="21" t="s">
        <v>86</v>
      </c>
      <c r="C424" s="449" t="s">
        <v>1121</v>
      </c>
      <c r="D424" s="450"/>
      <c r="E424" s="10">
        <v>2010</v>
      </c>
      <c r="F424" s="10">
        <v>240</v>
      </c>
      <c r="G424" s="14" t="s">
        <v>935</v>
      </c>
      <c r="H424" s="27" t="s">
        <v>251</v>
      </c>
      <c r="I424" s="155">
        <v>1180</v>
      </c>
      <c r="J424" s="77"/>
      <c r="K424" s="113">
        <f>J424*I424</f>
        <v>0</v>
      </c>
      <c r="L424" s="220"/>
      <c r="M424" s="68"/>
      <c r="N424" s="17"/>
      <c r="O424" s="17"/>
    </row>
    <row r="425" spans="1:15" ht="23.25" customHeight="1">
      <c r="A425" s="122">
        <v>925</v>
      </c>
      <c r="B425" s="21" t="s">
        <v>87</v>
      </c>
      <c r="C425" s="449" t="s">
        <v>1370</v>
      </c>
      <c r="D425" s="450"/>
      <c r="E425" s="10">
        <v>2010</v>
      </c>
      <c r="F425" s="10">
        <v>176</v>
      </c>
      <c r="G425" s="10" t="s">
        <v>929</v>
      </c>
      <c r="H425" s="27" t="s">
        <v>806</v>
      </c>
      <c r="I425" s="155">
        <v>980</v>
      </c>
      <c r="J425" s="145"/>
      <c r="K425" s="113">
        <f>J425*I425</f>
        <v>0</v>
      </c>
      <c r="L425" s="221"/>
      <c r="M425" s="68"/>
      <c r="N425" s="17"/>
      <c r="O425" s="17"/>
    </row>
    <row r="426" spans="1:16" ht="25.5" customHeight="1">
      <c r="A426" s="447" t="s">
        <v>1392</v>
      </c>
      <c r="B426" s="448"/>
      <c r="C426" s="448"/>
      <c r="D426" s="448"/>
      <c r="E426" s="448"/>
      <c r="F426" s="448"/>
      <c r="G426" s="448"/>
      <c r="H426" s="448"/>
      <c r="I426" s="448"/>
      <c r="J426" s="196"/>
      <c r="K426" s="197"/>
      <c r="L426" s="150"/>
      <c r="M426" s="169"/>
      <c r="N426" s="26"/>
      <c r="O426" s="151"/>
      <c r="P426" s="151"/>
    </row>
    <row r="427" spans="1:16" s="200" customFormat="1" ht="27" customHeight="1">
      <c r="A427" s="204">
        <v>12902</v>
      </c>
      <c r="B427" s="205"/>
      <c r="C427" s="92" t="s">
        <v>1180</v>
      </c>
      <c r="D427" s="92" t="s">
        <v>433</v>
      </c>
      <c r="E427" s="208">
        <v>2018</v>
      </c>
      <c r="F427" s="208">
        <v>208</v>
      </c>
      <c r="G427" s="208" t="s">
        <v>929</v>
      </c>
      <c r="H427" s="209" t="s">
        <v>1089</v>
      </c>
      <c r="I427" s="225">
        <v>1980</v>
      </c>
      <c r="J427" s="145"/>
      <c r="K427" s="113">
        <f>J427*I427</f>
        <v>0</v>
      </c>
      <c r="L427" s="198"/>
      <c r="M427" s="198"/>
      <c r="N427" s="199"/>
      <c r="O427" s="199"/>
      <c r="P427" s="198"/>
    </row>
    <row r="428" spans="1:16" ht="27" customHeight="1">
      <c r="A428" s="204">
        <v>10758</v>
      </c>
      <c r="B428" s="205"/>
      <c r="C428" s="92" t="s">
        <v>467</v>
      </c>
      <c r="D428" s="92" t="s">
        <v>468</v>
      </c>
      <c r="E428" s="208">
        <v>2018</v>
      </c>
      <c r="F428" s="208">
        <v>116</v>
      </c>
      <c r="G428" s="208" t="s">
        <v>929</v>
      </c>
      <c r="H428" s="209" t="s">
        <v>1089</v>
      </c>
      <c r="I428" s="214">
        <v>1850</v>
      </c>
      <c r="J428" s="54"/>
      <c r="K428" s="113">
        <f>J428*I428</f>
        <v>0</v>
      </c>
      <c r="M428" s="68"/>
      <c r="N428" s="17"/>
      <c r="O428" s="17"/>
      <c r="P428" s="68"/>
    </row>
    <row r="429" spans="1:16" ht="33.75" customHeight="1">
      <c r="A429" s="122">
        <v>10336</v>
      </c>
      <c r="B429" s="21"/>
      <c r="C429" s="92" t="s">
        <v>419</v>
      </c>
      <c r="D429" s="206" t="s">
        <v>418</v>
      </c>
      <c r="E429" s="143">
        <v>2016</v>
      </c>
      <c r="F429" s="143">
        <v>192</v>
      </c>
      <c r="G429" s="14" t="s">
        <v>1112</v>
      </c>
      <c r="H429" s="27" t="s">
        <v>1089</v>
      </c>
      <c r="I429" s="156">
        <v>1600</v>
      </c>
      <c r="J429" s="54"/>
      <c r="K429" s="113">
        <f>J429*I429</f>
        <v>0</v>
      </c>
      <c r="M429" s="68"/>
      <c r="N429" s="17"/>
      <c r="O429" s="17"/>
      <c r="P429" s="68"/>
    </row>
    <row r="430" spans="1:16" ht="33.75" customHeight="1">
      <c r="A430" s="122">
        <v>7712</v>
      </c>
      <c r="B430" s="21" t="s">
        <v>304</v>
      </c>
      <c r="C430" s="92" t="s">
        <v>1499</v>
      </c>
      <c r="D430" s="206" t="s">
        <v>1113</v>
      </c>
      <c r="E430" s="10">
        <v>2014</v>
      </c>
      <c r="F430" s="10">
        <v>740</v>
      </c>
      <c r="G430" s="14" t="s">
        <v>1112</v>
      </c>
      <c r="H430" s="27" t="s">
        <v>806</v>
      </c>
      <c r="I430" s="156">
        <v>15500</v>
      </c>
      <c r="J430" s="77"/>
      <c r="K430" s="113">
        <f>J430*I430</f>
        <v>0</v>
      </c>
      <c r="M430" s="68"/>
      <c r="N430" s="17"/>
      <c r="O430" s="17"/>
      <c r="P430" s="68"/>
    </row>
    <row r="431" spans="1:13" ht="37.5" customHeight="1">
      <c r="A431" s="122">
        <v>330001</v>
      </c>
      <c r="B431" s="21"/>
      <c r="C431" s="92" t="s">
        <v>1402</v>
      </c>
      <c r="D431" s="206" t="s">
        <v>1403</v>
      </c>
      <c r="E431" s="10">
        <v>2015</v>
      </c>
      <c r="F431" s="10"/>
      <c r="G431" s="14" t="s">
        <v>322</v>
      </c>
      <c r="H431" s="27" t="s">
        <v>1089</v>
      </c>
      <c r="I431" s="156">
        <v>6200</v>
      </c>
      <c r="J431" s="78"/>
      <c r="K431" s="113">
        <f>J431*I649</f>
        <v>0</v>
      </c>
      <c r="L431" s="105"/>
      <c r="M431" s="105"/>
    </row>
    <row r="432" spans="1:16" ht="54" customHeight="1">
      <c r="A432" s="122">
        <v>440098</v>
      </c>
      <c r="B432" s="21" t="s">
        <v>1465</v>
      </c>
      <c r="C432" s="92" t="s">
        <v>1460</v>
      </c>
      <c r="D432" s="206" t="s">
        <v>1458</v>
      </c>
      <c r="E432" s="10">
        <v>2015</v>
      </c>
      <c r="F432" s="10">
        <v>520</v>
      </c>
      <c r="G432" s="14" t="s">
        <v>1112</v>
      </c>
      <c r="H432" s="27" t="s">
        <v>1459</v>
      </c>
      <c r="I432" s="155">
        <v>990</v>
      </c>
      <c r="J432" s="77"/>
      <c r="K432" s="113">
        <f>J432*I650</f>
        <v>0</v>
      </c>
      <c r="L432" s="17"/>
      <c r="M432" s="68"/>
      <c r="N432" s="17"/>
      <c r="O432" s="17"/>
      <c r="P432" s="68"/>
    </row>
    <row r="433" spans="1:16" ht="20.25" customHeight="1">
      <c r="A433" s="122">
        <v>3512</v>
      </c>
      <c r="B433" s="21" t="s">
        <v>1144</v>
      </c>
      <c r="C433" s="92" t="s">
        <v>1371</v>
      </c>
      <c r="D433" s="206" t="s">
        <v>72</v>
      </c>
      <c r="E433" s="10">
        <v>2011</v>
      </c>
      <c r="F433" s="10">
        <v>308</v>
      </c>
      <c r="G433" s="10" t="s">
        <v>929</v>
      </c>
      <c r="H433" s="27" t="s">
        <v>806</v>
      </c>
      <c r="I433" s="156">
        <v>1650</v>
      </c>
      <c r="J433" s="225"/>
      <c r="K433" s="211">
        <f>J433*I427</f>
        <v>0</v>
      </c>
      <c r="L433" s="105"/>
      <c r="M433" s="105"/>
      <c r="N433" s="3"/>
      <c r="O433" s="3"/>
      <c r="P433" s="3"/>
    </row>
    <row r="434" spans="1:15" s="2" customFormat="1" ht="22.5" customHeight="1">
      <c r="A434" s="122">
        <v>6300</v>
      </c>
      <c r="B434" s="21" t="s">
        <v>758</v>
      </c>
      <c r="C434" s="92" t="s">
        <v>254</v>
      </c>
      <c r="D434" s="206" t="s">
        <v>253</v>
      </c>
      <c r="E434" s="10">
        <v>2014</v>
      </c>
      <c r="F434" s="10">
        <v>112</v>
      </c>
      <c r="G434" s="10" t="s">
        <v>929</v>
      </c>
      <c r="H434" s="27" t="s">
        <v>806</v>
      </c>
      <c r="I434" s="156">
        <v>1650</v>
      </c>
      <c r="J434" s="214"/>
      <c r="K434" s="211">
        <f>J434*I428</f>
        <v>0</v>
      </c>
      <c r="L434" s="213"/>
      <c r="M434" s="213"/>
      <c r="N434" s="212"/>
      <c r="O434" s="212"/>
    </row>
    <row r="435" spans="1:15" s="2" customFormat="1" ht="32.25" customHeight="1">
      <c r="A435" s="122">
        <v>9902</v>
      </c>
      <c r="B435" s="21"/>
      <c r="C435" s="92" t="s">
        <v>894</v>
      </c>
      <c r="D435" s="206" t="s">
        <v>345</v>
      </c>
      <c r="E435" s="143">
        <v>2016</v>
      </c>
      <c r="F435" s="143">
        <v>132</v>
      </c>
      <c r="G435" s="10" t="s">
        <v>929</v>
      </c>
      <c r="H435" s="27" t="s">
        <v>1089</v>
      </c>
      <c r="I435" s="156">
        <v>2100</v>
      </c>
      <c r="J435" s="54"/>
      <c r="K435" s="113">
        <f aca="true" t="shared" si="19" ref="K435:K459">J435*I435</f>
        <v>0</v>
      </c>
      <c r="L435" s="213"/>
      <c r="M435" s="213"/>
      <c r="N435" s="212"/>
      <c r="O435" s="212"/>
    </row>
    <row r="436" spans="1:15" ht="24.75" customHeight="1">
      <c r="A436" s="122">
        <v>9894</v>
      </c>
      <c r="B436" s="21"/>
      <c r="C436" s="92" t="s">
        <v>892</v>
      </c>
      <c r="D436" s="206" t="s">
        <v>893</v>
      </c>
      <c r="E436" s="143">
        <v>2016</v>
      </c>
      <c r="F436" s="143">
        <v>116</v>
      </c>
      <c r="G436" s="10" t="s">
        <v>929</v>
      </c>
      <c r="H436" s="27" t="s">
        <v>1089</v>
      </c>
      <c r="I436" s="156">
        <v>1850</v>
      </c>
      <c r="J436" s="54"/>
      <c r="K436" s="113">
        <f t="shared" si="19"/>
        <v>0</v>
      </c>
      <c r="M436" s="68"/>
      <c r="N436" s="17"/>
      <c r="O436" s="17"/>
    </row>
    <row r="437" spans="1:15" ht="27" customHeight="1">
      <c r="A437" s="122">
        <v>644</v>
      </c>
      <c r="B437" s="21" t="s">
        <v>983</v>
      </c>
      <c r="C437" s="92" t="s">
        <v>984</v>
      </c>
      <c r="D437" s="206" t="s">
        <v>985</v>
      </c>
      <c r="E437" s="143">
        <v>2015</v>
      </c>
      <c r="F437" s="143">
        <v>104</v>
      </c>
      <c r="G437" s="10" t="s">
        <v>929</v>
      </c>
      <c r="H437" s="27" t="s">
        <v>806</v>
      </c>
      <c r="I437" s="155">
        <v>1500</v>
      </c>
      <c r="J437" s="77"/>
      <c r="K437" s="113">
        <f t="shared" si="19"/>
        <v>0</v>
      </c>
      <c r="M437" s="68"/>
      <c r="N437" s="17"/>
      <c r="O437" s="17"/>
    </row>
    <row r="438" spans="1:15" ht="75" customHeight="1">
      <c r="A438" s="122">
        <v>9545</v>
      </c>
      <c r="B438" s="21"/>
      <c r="C438" s="92" t="s">
        <v>647</v>
      </c>
      <c r="D438" s="206" t="s">
        <v>190</v>
      </c>
      <c r="E438" s="10">
        <v>2016</v>
      </c>
      <c r="F438" s="10">
        <v>336</v>
      </c>
      <c r="G438" s="10" t="s">
        <v>929</v>
      </c>
      <c r="H438" s="27" t="s">
        <v>1089</v>
      </c>
      <c r="I438" s="155">
        <v>2980</v>
      </c>
      <c r="J438" s="77"/>
      <c r="K438" s="113">
        <f t="shared" si="19"/>
        <v>0</v>
      </c>
      <c r="M438" s="68"/>
      <c r="N438" s="17"/>
      <c r="O438" s="17"/>
    </row>
    <row r="439" spans="1:17" s="3" customFormat="1" ht="72.75" customHeight="1">
      <c r="A439" s="122">
        <v>9324</v>
      </c>
      <c r="B439" s="21"/>
      <c r="C439" s="92" t="s">
        <v>648</v>
      </c>
      <c r="D439" s="206" t="s">
        <v>190</v>
      </c>
      <c r="E439" s="10">
        <v>2016</v>
      </c>
      <c r="F439" s="10">
        <v>116</v>
      </c>
      <c r="G439" s="10" t="s">
        <v>929</v>
      </c>
      <c r="H439" s="27" t="s">
        <v>649</v>
      </c>
      <c r="I439" s="155">
        <v>1990</v>
      </c>
      <c r="J439" s="77"/>
      <c r="K439" s="113">
        <f t="shared" si="19"/>
        <v>0</v>
      </c>
      <c r="L439" s="68"/>
      <c r="M439" s="68"/>
      <c r="N439" s="17"/>
      <c r="O439" s="17"/>
      <c r="P439" s="4"/>
      <c r="Q439" s="68"/>
    </row>
    <row r="440" spans="1:15" ht="38.25" customHeight="1">
      <c r="A440" s="122">
        <v>8834</v>
      </c>
      <c r="B440" s="21"/>
      <c r="C440" s="92" t="s">
        <v>980</v>
      </c>
      <c r="D440" s="206" t="s">
        <v>981</v>
      </c>
      <c r="E440" s="10">
        <v>2015</v>
      </c>
      <c r="F440" s="10">
        <v>312</v>
      </c>
      <c r="G440" s="10" t="s">
        <v>929</v>
      </c>
      <c r="H440" s="27" t="s">
        <v>806</v>
      </c>
      <c r="I440" s="155">
        <v>2950</v>
      </c>
      <c r="J440" s="77"/>
      <c r="K440" s="113">
        <f t="shared" si="19"/>
        <v>0</v>
      </c>
      <c r="M440" s="68"/>
      <c r="N440" s="17"/>
      <c r="O440" s="17" t="s">
        <v>1490</v>
      </c>
    </row>
    <row r="441" spans="1:15" ht="34.5" customHeight="1">
      <c r="A441" s="122">
        <v>774</v>
      </c>
      <c r="B441" s="21" t="s">
        <v>1506</v>
      </c>
      <c r="C441" s="92" t="s">
        <v>808</v>
      </c>
      <c r="D441" s="206" t="s">
        <v>65</v>
      </c>
      <c r="E441" s="10">
        <v>2017</v>
      </c>
      <c r="F441" s="10">
        <v>192</v>
      </c>
      <c r="G441" s="10" t="s">
        <v>929</v>
      </c>
      <c r="H441" s="27" t="s">
        <v>806</v>
      </c>
      <c r="I441" s="155">
        <v>1090</v>
      </c>
      <c r="J441" s="77"/>
      <c r="K441" s="113">
        <f t="shared" si="19"/>
        <v>0</v>
      </c>
      <c r="M441" s="68"/>
      <c r="N441" s="17"/>
      <c r="O441" s="17"/>
    </row>
    <row r="442" spans="1:15" ht="25.5" customHeight="1">
      <c r="A442" s="122">
        <v>440085</v>
      </c>
      <c r="B442" s="21" t="s">
        <v>1147</v>
      </c>
      <c r="C442" s="206" t="s">
        <v>60</v>
      </c>
      <c r="D442" s="206" t="s">
        <v>946</v>
      </c>
      <c r="E442" s="10">
        <v>2012</v>
      </c>
      <c r="F442" s="10">
        <v>108</v>
      </c>
      <c r="G442" s="10" t="s">
        <v>929</v>
      </c>
      <c r="H442" s="27" t="s">
        <v>806</v>
      </c>
      <c r="I442" s="156">
        <v>1490</v>
      </c>
      <c r="J442" s="77"/>
      <c r="K442" s="113">
        <f t="shared" si="19"/>
        <v>0</v>
      </c>
      <c r="M442" s="68"/>
      <c r="N442" s="17"/>
      <c r="O442" s="17"/>
    </row>
    <row r="443" spans="1:16" ht="22.5" customHeight="1">
      <c r="A443" s="122">
        <v>6004</v>
      </c>
      <c r="B443" s="21" t="s">
        <v>91</v>
      </c>
      <c r="C443" s="92" t="s">
        <v>90</v>
      </c>
      <c r="D443" s="206" t="s">
        <v>92</v>
      </c>
      <c r="E443" s="10">
        <v>2015</v>
      </c>
      <c r="F443" s="10">
        <v>296</v>
      </c>
      <c r="G443" s="10" t="s">
        <v>929</v>
      </c>
      <c r="H443" s="27" t="s">
        <v>806</v>
      </c>
      <c r="I443" s="155">
        <v>2950</v>
      </c>
      <c r="J443" s="76"/>
      <c r="K443" s="113">
        <f t="shared" si="19"/>
        <v>0</v>
      </c>
      <c r="M443" s="68"/>
      <c r="N443" s="17"/>
      <c r="O443" s="17"/>
      <c r="P443" s="68"/>
    </row>
    <row r="444" spans="1:15" ht="22.5" customHeight="1">
      <c r="A444" s="122">
        <v>5344</v>
      </c>
      <c r="B444" s="21" t="s">
        <v>765</v>
      </c>
      <c r="C444" s="92" t="s">
        <v>865</v>
      </c>
      <c r="D444" s="206" t="s">
        <v>1137</v>
      </c>
      <c r="E444" s="10">
        <v>2015</v>
      </c>
      <c r="F444" s="10">
        <v>304</v>
      </c>
      <c r="G444" s="10" t="s">
        <v>929</v>
      </c>
      <c r="H444" s="27" t="s">
        <v>1089</v>
      </c>
      <c r="I444" s="155">
        <v>3030</v>
      </c>
      <c r="J444" s="76"/>
      <c r="K444" s="113">
        <f t="shared" si="19"/>
        <v>0</v>
      </c>
      <c r="M444" s="68"/>
      <c r="N444" s="17"/>
      <c r="O444" s="17"/>
    </row>
    <row r="445" spans="1:15" ht="22.5" customHeight="1" thickBot="1">
      <c r="A445" s="122">
        <v>7862</v>
      </c>
      <c r="B445" s="21" t="s">
        <v>1293</v>
      </c>
      <c r="C445" s="92" t="s">
        <v>1124</v>
      </c>
      <c r="D445" s="206" t="s">
        <v>1125</v>
      </c>
      <c r="E445" s="10">
        <v>2015</v>
      </c>
      <c r="F445" s="10">
        <v>142</v>
      </c>
      <c r="G445" s="10" t="s">
        <v>929</v>
      </c>
      <c r="H445" s="27" t="s">
        <v>1089</v>
      </c>
      <c r="I445" s="155">
        <v>2150</v>
      </c>
      <c r="J445" s="76"/>
      <c r="K445" s="113">
        <f t="shared" si="19"/>
        <v>0</v>
      </c>
      <c r="L445" s="467"/>
      <c r="M445" s="68"/>
      <c r="N445" s="17"/>
      <c r="O445" s="17"/>
    </row>
    <row r="446" spans="1:15" ht="22.5" customHeight="1">
      <c r="A446" s="132">
        <v>440089</v>
      </c>
      <c r="B446" s="133"/>
      <c r="C446" s="287" t="s">
        <v>993</v>
      </c>
      <c r="D446" s="288" t="s">
        <v>863</v>
      </c>
      <c r="E446" s="140">
        <v>2013</v>
      </c>
      <c r="F446" s="140">
        <v>776</v>
      </c>
      <c r="G446" s="233" t="s">
        <v>322</v>
      </c>
      <c r="H446" s="137" t="s">
        <v>1089</v>
      </c>
      <c r="I446" s="471">
        <v>11000</v>
      </c>
      <c r="J446" s="76"/>
      <c r="K446" s="113">
        <f t="shared" si="19"/>
        <v>0</v>
      </c>
      <c r="L446" s="467"/>
      <c r="M446" s="68"/>
      <c r="N446" s="17"/>
      <c r="O446" s="17"/>
    </row>
    <row r="447" spans="1:15" ht="32.25" customHeight="1" thickBot="1">
      <c r="A447" s="134">
        <v>440090</v>
      </c>
      <c r="B447" s="136"/>
      <c r="C447" s="289" t="s">
        <v>994</v>
      </c>
      <c r="D447" s="290" t="s">
        <v>863</v>
      </c>
      <c r="E447" s="141">
        <v>2013</v>
      </c>
      <c r="F447" s="141">
        <v>488</v>
      </c>
      <c r="G447" s="234" t="s">
        <v>322</v>
      </c>
      <c r="H447" s="142" t="s">
        <v>1089</v>
      </c>
      <c r="I447" s="472"/>
      <c r="J447" s="77"/>
      <c r="K447" s="113">
        <f t="shared" si="19"/>
        <v>0</v>
      </c>
      <c r="M447" s="68"/>
      <c r="N447" s="17"/>
      <c r="O447" s="17"/>
    </row>
    <row r="448" spans="1:15" ht="45.75" customHeight="1">
      <c r="A448" s="128">
        <v>954</v>
      </c>
      <c r="B448" s="129" t="s">
        <v>1269</v>
      </c>
      <c r="C448" s="291" t="s">
        <v>1525</v>
      </c>
      <c r="D448" s="285" t="s">
        <v>1100</v>
      </c>
      <c r="E448" s="130">
        <v>2014</v>
      </c>
      <c r="F448" s="130">
        <v>246</v>
      </c>
      <c r="G448" s="130" t="s">
        <v>929</v>
      </c>
      <c r="H448" s="131" t="s">
        <v>806</v>
      </c>
      <c r="I448" s="182">
        <v>1790</v>
      </c>
      <c r="J448" s="77"/>
      <c r="K448" s="113">
        <f t="shared" si="19"/>
        <v>0</v>
      </c>
      <c r="M448" s="68"/>
      <c r="N448" s="17"/>
      <c r="O448" s="17"/>
    </row>
    <row r="449" spans="1:15" ht="33" customHeight="1">
      <c r="A449" s="122">
        <v>895</v>
      </c>
      <c r="B449" s="21" t="s">
        <v>1268</v>
      </c>
      <c r="C449" s="92" t="s">
        <v>1526</v>
      </c>
      <c r="D449" s="206" t="s">
        <v>1100</v>
      </c>
      <c r="E449" s="10">
        <v>2014</v>
      </c>
      <c r="F449" s="10">
        <v>352</v>
      </c>
      <c r="G449" s="10" t="s">
        <v>929</v>
      </c>
      <c r="H449" s="27" t="s">
        <v>806</v>
      </c>
      <c r="I449" s="155">
        <v>2420</v>
      </c>
      <c r="J449" s="77"/>
      <c r="K449" s="113">
        <f t="shared" si="19"/>
        <v>0</v>
      </c>
      <c r="L449" s="124"/>
      <c r="M449" s="68"/>
      <c r="N449" s="17"/>
      <c r="O449" s="17"/>
    </row>
    <row r="450" spans="1:15" ht="12.75">
      <c r="A450" s="122">
        <v>440091</v>
      </c>
      <c r="B450" s="21"/>
      <c r="C450" s="92" t="s">
        <v>1527</v>
      </c>
      <c r="D450" s="292" t="s">
        <v>61</v>
      </c>
      <c r="E450" s="28">
        <v>2011</v>
      </c>
      <c r="F450" s="28">
        <v>352</v>
      </c>
      <c r="G450" s="235" t="s">
        <v>935</v>
      </c>
      <c r="H450" s="27" t="s">
        <v>806</v>
      </c>
      <c r="I450" s="155">
        <v>3630</v>
      </c>
      <c r="J450" s="77"/>
      <c r="K450" s="113">
        <f t="shared" si="19"/>
        <v>0</v>
      </c>
      <c r="L450" s="124"/>
      <c r="M450" s="68"/>
      <c r="N450" s="17"/>
      <c r="O450" s="17"/>
    </row>
    <row r="451" spans="1:15" ht="35.25" customHeight="1">
      <c r="A451" s="122">
        <v>2579</v>
      </c>
      <c r="B451" s="21" t="s">
        <v>790</v>
      </c>
      <c r="C451" s="92" t="s">
        <v>1537</v>
      </c>
      <c r="D451" s="206" t="s">
        <v>62</v>
      </c>
      <c r="E451" s="28">
        <v>2011</v>
      </c>
      <c r="F451" s="28">
        <v>540</v>
      </c>
      <c r="G451" s="235" t="s">
        <v>935</v>
      </c>
      <c r="H451" s="27" t="s">
        <v>806</v>
      </c>
      <c r="I451" s="155">
        <v>980</v>
      </c>
      <c r="J451" s="77"/>
      <c r="K451" s="113">
        <f t="shared" si="19"/>
        <v>0</v>
      </c>
      <c r="L451" s="124"/>
      <c r="M451" s="68"/>
      <c r="N451" s="17"/>
      <c r="O451" s="17"/>
    </row>
    <row r="452" spans="1:15" ht="18" customHeight="1">
      <c r="A452" s="122">
        <v>940</v>
      </c>
      <c r="B452" s="21" t="s">
        <v>1153</v>
      </c>
      <c r="C452" s="92" t="s">
        <v>392</v>
      </c>
      <c r="D452" s="206" t="s">
        <v>63</v>
      </c>
      <c r="E452" s="10">
        <v>2014</v>
      </c>
      <c r="F452" s="10">
        <v>304</v>
      </c>
      <c r="G452" s="10" t="s">
        <v>929</v>
      </c>
      <c r="H452" s="27" t="s">
        <v>806</v>
      </c>
      <c r="I452" s="155">
        <v>1740</v>
      </c>
      <c r="J452" s="77"/>
      <c r="K452" s="113">
        <f t="shared" si="19"/>
        <v>0</v>
      </c>
      <c r="L452" s="124"/>
      <c r="M452" s="68"/>
      <c r="N452" s="17"/>
      <c r="O452" s="17"/>
    </row>
    <row r="453" spans="1:15" ht="21" customHeight="1">
      <c r="A453" s="122">
        <v>1393</v>
      </c>
      <c r="B453" s="21" t="s">
        <v>1277</v>
      </c>
      <c r="C453" s="92" t="s">
        <v>1528</v>
      </c>
      <c r="D453" s="206" t="s">
        <v>64</v>
      </c>
      <c r="E453" s="10">
        <v>2012</v>
      </c>
      <c r="F453" s="10">
        <v>438</v>
      </c>
      <c r="G453" s="10" t="s">
        <v>929</v>
      </c>
      <c r="H453" s="27" t="s">
        <v>806</v>
      </c>
      <c r="I453" s="155">
        <v>1960</v>
      </c>
      <c r="J453" s="77"/>
      <c r="K453" s="113">
        <f t="shared" si="19"/>
        <v>0</v>
      </c>
      <c r="L453" s="124"/>
      <c r="M453" s="68"/>
      <c r="N453" s="17"/>
      <c r="O453" s="17"/>
    </row>
    <row r="454" spans="1:15" ht="18" customHeight="1">
      <c r="A454" s="122">
        <v>440093</v>
      </c>
      <c r="B454" s="21" t="s">
        <v>1279</v>
      </c>
      <c r="C454" s="92" t="s">
        <v>307</v>
      </c>
      <c r="D454" s="206" t="s">
        <v>1524</v>
      </c>
      <c r="E454" s="10">
        <v>2010</v>
      </c>
      <c r="F454" s="10">
        <v>266</v>
      </c>
      <c r="G454" s="10" t="s">
        <v>929</v>
      </c>
      <c r="H454" s="27" t="s">
        <v>806</v>
      </c>
      <c r="I454" s="155">
        <v>900</v>
      </c>
      <c r="J454" s="77"/>
      <c r="K454" s="113">
        <f t="shared" si="19"/>
        <v>0</v>
      </c>
      <c r="L454" s="124"/>
      <c r="M454" s="68"/>
      <c r="N454" s="17"/>
      <c r="O454" s="17"/>
    </row>
    <row r="455" spans="1:16" ht="18" customHeight="1">
      <c r="A455" s="122">
        <v>440097</v>
      </c>
      <c r="B455" s="21"/>
      <c r="C455" s="92" t="s">
        <v>307</v>
      </c>
      <c r="D455" s="206" t="s">
        <v>1524</v>
      </c>
      <c r="E455" s="10">
        <v>2011</v>
      </c>
      <c r="F455" s="10">
        <v>356</v>
      </c>
      <c r="G455" s="235" t="s">
        <v>935</v>
      </c>
      <c r="H455" s="27" t="s">
        <v>806</v>
      </c>
      <c r="I455" s="155">
        <v>3900</v>
      </c>
      <c r="J455" s="77"/>
      <c r="K455" s="113">
        <f t="shared" si="19"/>
        <v>0</v>
      </c>
      <c r="L455" s="124"/>
      <c r="M455" s="68"/>
      <c r="N455" s="68"/>
      <c r="O455" s="68"/>
      <c r="P455" s="17"/>
    </row>
    <row r="456" spans="1:16" ht="36" customHeight="1">
      <c r="A456" s="122">
        <v>668</v>
      </c>
      <c r="B456" s="21" t="s">
        <v>1280</v>
      </c>
      <c r="C456" s="92" t="s">
        <v>1535</v>
      </c>
      <c r="D456" s="206" t="s">
        <v>319</v>
      </c>
      <c r="E456" s="10">
        <v>2011</v>
      </c>
      <c r="F456" s="10">
        <v>476</v>
      </c>
      <c r="G456" s="10" t="s">
        <v>929</v>
      </c>
      <c r="H456" s="27" t="s">
        <v>806</v>
      </c>
      <c r="I456" s="155">
        <v>2180</v>
      </c>
      <c r="J456" s="77"/>
      <c r="K456" s="113">
        <f t="shared" si="19"/>
        <v>0</v>
      </c>
      <c r="L456" s="124"/>
      <c r="M456" s="68"/>
      <c r="N456" s="68"/>
      <c r="O456" s="68"/>
      <c r="P456" s="17"/>
    </row>
    <row r="457" spans="1:15" ht="38.25" customHeight="1">
      <c r="A457" s="122">
        <v>815</v>
      </c>
      <c r="B457" s="21" t="s">
        <v>1278</v>
      </c>
      <c r="C457" s="92" t="s">
        <v>1529</v>
      </c>
      <c r="D457" s="206" t="s">
        <v>319</v>
      </c>
      <c r="E457" s="10">
        <v>2010</v>
      </c>
      <c r="F457" s="10">
        <v>284</v>
      </c>
      <c r="G457" s="10" t="s">
        <v>929</v>
      </c>
      <c r="H457" s="27" t="s">
        <v>806</v>
      </c>
      <c r="I457" s="155">
        <v>980</v>
      </c>
      <c r="J457" s="77"/>
      <c r="K457" s="113">
        <f t="shared" si="19"/>
        <v>0</v>
      </c>
      <c r="L457" s="124"/>
      <c r="M457" s="68"/>
      <c r="N457" s="17"/>
      <c r="O457" s="17"/>
    </row>
    <row r="458" spans="1:17" ht="21.75" customHeight="1">
      <c r="A458" s="122">
        <v>3508</v>
      </c>
      <c r="B458" s="21"/>
      <c r="C458" s="92" t="s">
        <v>1538</v>
      </c>
      <c r="D458" s="206" t="s">
        <v>68</v>
      </c>
      <c r="E458" s="10">
        <v>2011</v>
      </c>
      <c r="F458" s="10">
        <v>288</v>
      </c>
      <c r="G458" s="10" t="s">
        <v>929</v>
      </c>
      <c r="H458" s="27" t="s">
        <v>806</v>
      </c>
      <c r="I458" s="156">
        <v>1870</v>
      </c>
      <c r="J458" s="76"/>
      <c r="K458" s="113">
        <f t="shared" si="19"/>
        <v>0</v>
      </c>
      <c r="L458" s="124"/>
      <c r="M458" s="68"/>
      <c r="N458" s="17"/>
      <c r="O458" s="17"/>
      <c r="Q458" s="68"/>
    </row>
    <row r="459" spans="1:15" ht="45.75" customHeight="1">
      <c r="A459" s="122">
        <v>440096</v>
      </c>
      <c r="B459" s="21"/>
      <c r="C459" s="92" t="s">
        <v>2419</v>
      </c>
      <c r="D459" s="206" t="s">
        <v>66</v>
      </c>
      <c r="E459" s="10">
        <v>2011</v>
      </c>
      <c r="F459" s="10" t="s">
        <v>67</v>
      </c>
      <c r="G459" s="14"/>
      <c r="H459" s="27" t="s">
        <v>806</v>
      </c>
      <c r="I459" s="156">
        <v>3000</v>
      </c>
      <c r="J459" s="77"/>
      <c r="K459" s="113">
        <f t="shared" si="19"/>
        <v>0</v>
      </c>
      <c r="L459" s="124"/>
      <c r="M459" s="68"/>
      <c r="N459" s="17"/>
      <c r="O459" s="17"/>
    </row>
    <row r="460" spans="1:16" ht="67.5">
      <c r="A460" s="122">
        <v>550082</v>
      </c>
      <c r="B460" s="21"/>
      <c r="C460" s="92" t="s">
        <v>284</v>
      </c>
      <c r="D460" s="206" t="s">
        <v>285</v>
      </c>
      <c r="E460" s="10">
        <v>2004</v>
      </c>
      <c r="F460" s="10">
        <v>672</v>
      </c>
      <c r="G460" s="14" t="s">
        <v>322</v>
      </c>
      <c r="H460" s="27" t="s">
        <v>194</v>
      </c>
      <c r="I460" s="156">
        <v>890</v>
      </c>
      <c r="J460" s="14"/>
      <c r="K460" s="113">
        <f aca="true" t="shared" si="20" ref="K460:K470">J460*I460</f>
        <v>0</v>
      </c>
      <c r="L460" s="17"/>
      <c r="M460" s="68"/>
      <c r="N460" s="17"/>
      <c r="O460" s="17"/>
      <c r="P460" s="68"/>
    </row>
    <row r="461" spans="1:16" ht="67.5">
      <c r="A461" s="122">
        <v>550083</v>
      </c>
      <c r="B461" s="21"/>
      <c r="C461" s="92" t="s">
        <v>1503</v>
      </c>
      <c r="D461" s="206" t="s">
        <v>285</v>
      </c>
      <c r="E461" s="10">
        <v>2005</v>
      </c>
      <c r="F461" s="10">
        <v>552</v>
      </c>
      <c r="G461" s="14" t="s">
        <v>322</v>
      </c>
      <c r="H461" s="27" t="s">
        <v>194</v>
      </c>
      <c r="I461" s="156">
        <v>890</v>
      </c>
      <c r="J461" s="14"/>
      <c r="K461" s="113">
        <f t="shared" si="20"/>
        <v>0</v>
      </c>
      <c r="L461" s="17"/>
      <c r="M461" s="68"/>
      <c r="N461" s="17"/>
      <c r="O461" s="17"/>
      <c r="P461" s="68"/>
    </row>
    <row r="462" spans="1:16" ht="67.5">
      <c r="A462" s="122">
        <v>550084</v>
      </c>
      <c r="B462" s="21"/>
      <c r="C462" s="92" t="s">
        <v>1563</v>
      </c>
      <c r="D462" s="206" t="s">
        <v>285</v>
      </c>
      <c r="E462" s="10">
        <v>2005</v>
      </c>
      <c r="F462" s="10">
        <v>544</v>
      </c>
      <c r="G462" s="14" t="s">
        <v>322</v>
      </c>
      <c r="H462" s="27" t="s">
        <v>194</v>
      </c>
      <c r="I462" s="156">
        <v>890</v>
      </c>
      <c r="J462" s="14"/>
      <c r="K462" s="113">
        <f t="shared" si="20"/>
        <v>0</v>
      </c>
      <c r="L462" s="17"/>
      <c r="M462" s="68"/>
      <c r="N462" s="17"/>
      <c r="O462" s="17"/>
      <c r="P462" s="68"/>
    </row>
    <row r="463" spans="1:16" ht="67.5">
      <c r="A463" s="122">
        <v>550085</v>
      </c>
      <c r="B463" s="21"/>
      <c r="C463" s="92" t="s">
        <v>1564</v>
      </c>
      <c r="D463" s="206" t="s">
        <v>285</v>
      </c>
      <c r="E463" s="10">
        <v>2005</v>
      </c>
      <c r="F463" s="10">
        <v>568</v>
      </c>
      <c r="G463" s="14" t="s">
        <v>322</v>
      </c>
      <c r="H463" s="27" t="s">
        <v>194</v>
      </c>
      <c r="I463" s="156">
        <v>890</v>
      </c>
      <c r="J463" s="14"/>
      <c r="K463" s="113">
        <f t="shared" si="20"/>
        <v>0</v>
      </c>
      <c r="L463" s="17"/>
      <c r="M463" s="68"/>
      <c r="N463" s="17"/>
      <c r="O463" s="17"/>
      <c r="P463" s="68"/>
    </row>
    <row r="464" spans="1:16" ht="67.5">
      <c r="A464" s="122">
        <v>550086</v>
      </c>
      <c r="B464" s="21"/>
      <c r="C464" s="92" t="s">
        <v>1565</v>
      </c>
      <c r="D464" s="206" t="s">
        <v>285</v>
      </c>
      <c r="E464" s="10">
        <v>2006</v>
      </c>
      <c r="F464" s="10">
        <v>604</v>
      </c>
      <c r="G464" s="14" t="s">
        <v>322</v>
      </c>
      <c r="H464" s="27" t="s">
        <v>194</v>
      </c>
      <c r="I464" s="156">
        <v>890</v>
      </c>
      <c r="J464" s="14"/>
      <c r="K464" s="113">
        <f t="shared" si="20"/>
        <v>0</v>
      </c>
      <c r="L464" s="17"/>
      <c r="M464" s="68"/>
      <c r="N464" s="17"/>
      <c r="O464" s="17"/>
      <c r="P464" s="68"/>
    </row>
    <row r="465" spans="1:16" ht="67.5">
      <c r="A465" s="122">
        <v>550087</v>
      </c>
      <c r="B465" s="21"/>
      <c r="C465" s="92" t="s">
        <v>1566</v>
      </c>
      <c r="D465" s="206" t="s">
        <v>285</v>
      </c>
      <c r="E465" s="10">
        <v>2006</v>
      </c>
      <c r="F465" s="10">
        <v>424</v>
      </c>
      <c r="G465" s="14" t="s">
        <v>322</v>
      </c>
      <c r="H465" s="27" t="s">
        <v>194</v>
      </c>
      <c r="I465" s="156">
        <v>890</v>
      </c>
      <c r="J465" s="14"/>
      <c r="K465" s="113">
        <f t="shared" si="20"/>
        <v>0</v>
      </c>
      <c r="L465" s="17"/>
      <c r="M465" s="68"/>
      <c r="N465" s="17"/>
      <c r="O465" s="17"/>
      <c r="P465" s="68"/>
    </row>
    <row r="466" spans="1:16" ht="67.5">
      <c r="A466" s="122">
        <v>550088</v>
      </c>
      <c r="B466" s="21"/>
      <c r="C466" s="92" t="s">
        <v>1512</v>
      </c>
      <c r="D466" s="206" t="s">
        <v>285</v>
      </c>
      <c r="E466" s="10">
        <v>2008</v>
      </c>
      <c r="F466" s="10">
        <v>565</v>
      </c>
      <c r="G466" s="14" t="s">
        <v>322</v>
      </c>
      <c r="H466" s="27" t="s">
        <v>194</v>
      </c>
      <c r="I466" s="156">
        <v>890</v>
      </c>
      <c r="J466" s="77"/>
      <c r="K466" s="113">
        <f t="shared" si="20"/>
        <v>0</v>
      </c>
      <c r="L466" s="17"/>
      <c r="M466" s="68"/>
      <c r="N466" s="17"/>
      <c r="O466" s="17"/>
      <c r="P466" s="68"/>
    </row>
    <row r="467" spans="1:15" ht="74.25" customHeight="1">
      <c r="A467" s="122">
        <v>550089</v>
      </c>
      <c r="B467" s="21"/>
      <c r="C467" s="92" t="s">
        <v>193</v>
      </c>
      <c r="D467" s="206" t="s">
        <v>285</v>
      </c>
      <c r="E467" s="10">
        <v>2009</v>
      </c>
      <c r="F467" s="10">
        <v>592</v>
      </c>
      <c r="G467" s="14" t="s">
        <v>322</v>
      </c>
      <c r="H467" s="27" t="s">
        <v>194</v>
      </c>
      <c r="I467" s="156">
        <v>890</v>
      </c>
      <c r="J467" s="77"/>
      <c r="K467" s="113">
        <f t="shared" si="20"/>
        <v>0</v>
      </c>
      <c r="L467" s="124"/>
      <c r="M467" s="68"/>
      <c r="N467" s="17"/>
      <c r="O467" s="17"/>
    </row>
    <row r="468" spans="1:15" ht="24" customHeight="1">
      <c r="A468" s="122">
        <v>440007</v>
      </c>
      <c r="B468" s="21"/>
      <c r="C468" s="92" t="s">
        <v>2418</v>
      </c>
      <c r="D468" s="206" t="s">
        <v>110</v>
      </c>
      <c r="E468" s="10">
        <v>2017</v>
      </c>
      <c r="F468" s="10"/>
      <c r="G468" s="14" t="s">
        <v>111</v>
      </c>
      <c r="H468" s="27" t="s">
        <v>806</v>
      </c>
      <c r="I468" s="156">
        <v>5800</v>
      </c>
      <c r="J468" s="77"/>
      <c r="K468" s="113">
        <f t="shared" si="20"/>
        <v>0</v>
      </c>
      <c r="L468" s="124"/>
      <c r="M468" s="68"/>
      <c r="N468" s="17"/>
      <c r="O468" s="17"/>
    </row>
    <row r="469" spans="1:15" ht="24" customHeight="1">
      <c r="A469" s="122">
        <v>220002</v>
      </c>
      <c r="B469" s="21"/>
      <c r="C469" s="92" t="s">
        <v>2420</v>
      </c>
      <c r="D469" s="206" t="s">
        <v>2402</v>
      </c>
      <c r="E469" s="10">
        <v>2019</v>
      </c>
      <c r="F469" s="10"/>
      <c r="G469" s="236" t="s">
        <v>322</v>
      </c>
      <c r="H469" s="27" t="s">
        <v>806</v>
      </c>
      <c r="I469" s="156">
        <v>8700</v>
      </c>
      <c r="J469" s="77"/>
      <c r="K469" s="113">
        <f t="shared" si="20"/>
        <v>0</v>
      </c>
      <c r="L469" s="124"/>
      <c r="M469" s="68"/>
      <c r="N469" s="17"/>
      <c r="O469" s="17"/>
    </row>
    <row r="470" spans="1:14" s="9" customFormat="1" ht="27" customHeight="1">
      <c r="A470" s="244">
        <v>440000</v>
      </c>
      <c r="B470" s="245"/>
      <c r="C470" s="227" t="s">
        <v>924</v>
      </c>
      <c r="D470" s="228" t="s">
        <v>925</v>
      </c>
      <c r="E470" s="222">
        <v>2015</v>
      </c>
      <c r="F470" s="222">
        <v>704</v>
      </c>
      <c r="G470" s="14" t="s">
        <v>111</v>
      </c>
      <c r="H470" s="222" t="s">
        <v>806</v>
      </c>
      <c r="I470" s="223">
        <v>5670</v>
      </c>
      <c r="J470" s="77"/>
      <c r="K470" s="113">
        <f t="shared" si="20"/>
        <v>0</v>
      </c>
      <c r="L470" s="226"/>
      <c r="M470" s="106"/>
      <c r="N470" s="17"/>
    </row>
    <row r="471" spans="1:14" s="9" customFormat="1" ht="33.75" customHeight="1">
      <c r="A471" s="244">
        <v>440033</v>
      </c>
      <c r="B471" s="245" t="s">
        <v>1393</v>
      </c>
      <c r="C471" s="227" t="s">
        <v>1398</v>
      </c>
      <c r="D471" s="228" t="s">
        <v>1521</v>
      </c>
      <c r="E471" s="222">
        <v>2014</v>
      </c>
      <c r="F471" s="222">
        <v>462</v>
      </c>
      <c r="G471" s="224" t="s">
        <v>111</v>
      </c>
      <c r="H471" s="222" t="s">
        <v>806</v>
      </c>
      <c r="I471" s="223">
        <v>6100</v>
      </c>
      <c r="J471" s="77"/>
      <c r="K471" s="113">
        <f aca="true" t="shared" si="21" ref="K471:K496">J471*I471</f>
        <v>0</v>
      </c>
      <c r="L471" s="226"/>
      <c r="M471" s="106"/>
      <c r="N471" s="17"/>
    </row>
    <row r="472" spans="1:14" s="9" customFormat="1" ht="43.5" customHeight="1">
      <c r="A472" s="244">
        <v>440038</v>
      </c>
      <c r="B472" s="245" t="s">
        <v>1394</v>
      </c>
      <c r="C472" s="227" t="s">
        <v>1399</v>
      </c>
      <c r="D472" s="228" t="s">
        <v>1522</v>
      </c>
      <c r="E472" s="222">
        <v>2013</v>
      </c>
      <c r="F472" s="222">
        <v>517</v>
      </c>
      <c r="G472" s="224" t="s">
        <v>111</v>
      </c>
      <c r="H472" s="222" t="s">
        <v>806</v>
      </c>
      <c r="I472" s="223">
        <v>6100</v>
      </c>
      <c r="J472" s="77"/>
      <c r="K472" s="113">
        <f t="shared" si="21"/>
        <v>0</v>
      </c>
      <c r="L472" s="226"/>
      <c r="M472" s="106"/>
      <c r="N472" s="17"/>
    </row>
    <row r="473" spans="1:14" s="9" customFormat="1" ht="39" customHeight="1">
      <c r="A473" s="244">
        <v>440049</v>
      </c>
      <c r="B473" s="245" t="s">
        <v>1395</v>
      </c>
      <c r="C473" s="227" t="s">
        <v>1400</v>
      </c>
      <c r="D473" s="228" t="s">
        <v>1397</v>
      </c>
      <c r="E473" s="222">
        <v>2012</v>
      </c>
      <c r="F473" s="222">
        <v>197</v>
      </c>
      <c r="G473" s="224" t="s">
        <v>929</v>
      </c>
      <c r="H473" s="222" t="s">
        <v>806</v>
      </c>
      <c r="I473" s="223">
        <v>2810</v>
      </c>
      <c r="J473" s="77"/>
      <c r="K473" s="113">
        <f t="shared" si="21"/>
        <v>0</v>
      </c>
      <c r="L473" s="226"/>
      <c r="M473" s="106"/>
      <c r="N473" s="17"/>
    </row>
    <row r="474" spans="1:14" s="9" customFormat="1" ht="18.75" customHeight="1">
      <c r="A474" s="244">
        <v>440051</v>
      </c>
      <c r="B474" s="245" t="s">
        <v>1396</v>
      </c>
      <c r="C474" s="227" t="s">
        <v>1401</v>
      </c>
      <c r="D474" s="228" t="s">
        <v>1523</v>
      </c>
      <c r="E474" s="222">
        <v>2013</v>
      </c>
      <c r="F474" s="222">
        <v>342</v>
      </c>
      <c r="G474" s="224" t="s">
        <v>111</v>
      </c>
      <c r="H474" s="222" t="s">
        <v>806</v>
      </c>
      <c r="I474" s="223">
        <v>6100</v>
      </c>
      <c r="J474" s="77"/>
      <c r="K474" s="113">
        <f t="shared" si="21"/>
        <v>0</v>
      </c>
      <c r="L474" s="226"/>
      <c r="M474" s="106"/>
      <c r="N474" s="17"/>
    </row>
    <row r="475" spans="1:14" s="9" customFormat="1" ht="20.25" customHeight="1">
      <c r="A475" s="244">
        <v>440100</v>
      </c>
      <c r="B475" s="246"/>
      <c r="C475" s="293" t="s">
        <v>115</v>
      </c>
      <c r="D475" s="206" t="s">
        <v>116</v>
      </c>
      <c r="E475" s="10">
        <v>2011</v>
      </c>
      <c r="F475" s="10">
        <v>360</v>
      </c>
      <c r="G475" s="224" t="s">
        <v>322</v>
      </c>
      <c r="H475" s="222" t="s">
        <v>806</v>
      </c>
      <c r="I475" s="223">
        <v>19940</v>
      </c>
      <c r="J475" s="77"/>
      <c r="K475" s="113">
        <f t="shared" si="21"/>
        <v>0</v>
      </c>
      <c r="L475" s="226"/>
      <c r="M475" s="106"/>
      <c r="N475" s="17"/>
    </row>
    <row r="476" spans="1:16" s="249" customFormat="1" ht="35.25" customHeight="1">
      <c r="A476" s="244">
        <v>440006</v>
      </c>
      <c r="B476" s="246"/>
      <c r="C476" s="294" t="s">
        <v>117</v>
      </c>
      <c r="D476" s="206" t="s">
        <v>118</v>
      </c>
      <c r="E476" s="10">
        <v>2012</v>
      </c>
      <c r="F476" s="10">
        <v>214</v>
      </c>
      <c r="G476" s="224" t="s">
        <v>111</v>
      </c>
      <c r="H476" s="222" t="s">
        <v>806</v>
      </c>
      <c r="I476" s="223">
        <v>7800</v>
      </c>
      <c r="J476" s="77"/>
      <c r="K476" s="113">
        <f t="shared" si="21"/>
        <v>0</v>
      </c>
      <c r="L476" s="247"/>
      <c r="M476" s="247"/>
      <c r="N476" s="248"/>
      <c r="O476" s="248"/>
      <c r="P476" s="247"/>
    </row>
    <row r="477" spans="1:16" s="249" customFormat="1" ht="20.25" customHeight="1">
      <c r="A477" s="244">
        <v>440102</v>
      </c>
      <c r="B477" s="246"/>
      <c r="C477" s="294" t="s">
        <v>119</v>
      </c>
      <c r="D477" s="206" t="s">
        <v>120</v>
      </c>
      <c r="E477" s="10">
        <v>2016</v>
      </c>
      <c r="F477" s="10">
        <v>460</v>
      </c>
      <c r="G477" s="224" t="s">
        <v>322</v>
      </c>
      <c r="H477" s="222" t="s">
        <v>806</v>
      </c>
      <c r="I477" s="223">
        <v>8890</v>
      </c>
      <c r="J477" s="77"/>
      <c r="K477" s="113">
        <f t="shared" si="21"/>
        <v>0</v>
      </c>
      <c r="L477" s="247"/>
      <c r="M477" s="247"/>
      <c r="N477" s="248"/>
      <c r="O477" s="248"/>
      <c r="P477" s="247"/>
    </row>
    <row r="478" spans="1:16" s="249" customFormat="1" ht="35.25" customHeight="1">
      <c r="A478" s="244">
        <v>440103</v>
      </c>
      <c r="B478" s="246"/>
      <c r="C478" s="294" t="s">
        <v>121</v>
      </c>
      <c r="D478" s="206" t="s">
        <v>122</v>
      </c>
      <c r="E478" s="10">
        <v>2016</v>
      </c>
      <c r="F478" s="10">
        <v>411</v>
      </c>
      <c r="G478" s="224" t="s">
        <v>322</v>
      </c>
      <c r="H478" s="222" t="s">
        <v>806</v>
      </c>
      <c r="I478" s="223">
        <v>9530</v>
      </c>
      <c r="J478" s="77"/>
      <c r="K478" s="113">
        <f t="shared" si="21"/>
        <v>0</v>
      </c>
      <c r="L478" s="247"/>
      <c r="M478" s="247"/>
      <c r="N478" s="248"/>
      <c r="O478" s="248"/>
      <c r="P478" s="247"/>
    </row>
    <row r="479" spans="1:16" s="249" customFormat="1" ht="23.25" customHeight="1">
      <c r="A479" s="244">
        <v>440104</v>
      </c>
      <c r="B479" s="246"/>
      <c r="C479" s="294" t="s">
        <v>42</v>
      </c>
      <c r="D479" s="206" t="s">
        <v>1339</v>
      </c>
      <c r="E479" s="10">
        <v>2016</v>
      </c>
      <c r="F479" s="10">
        <v>163</v>
      </c>
      <c r="G479" s="224" t="s">
        <v>322</v>
      </c>
      <c r="H479" s="222" t="s">
        <v>806</v>
      </c>
      <c r="I479" s="223">
        <v>14690</v>
      </c>
      <c r="J479" s="77"/>
      <c r="K479" s="113">
        <f t="shared" si="21"/>
        <v>0</v>
      </c>
      <c r="L479" s="247"/>
      <c r="M479" s="247"/>
      <c r="N479" s="248"/>
      <c r="O479" s="248"/>
      <c r="P479" s="247"/>
    </row>
    <row r="480" spans="1:16" s="249" customFormat="1" ht="33" customHeight="1">
      <c r="A480" s="244">
        <v>440105</v>
      </c>
      <c r="B480" s="246"/>
      <c r="C480" s="294" t="s">
        <v>1340</v>
      </c>
      <c r="D480" s="206" t="s">
        <v>1341</v>
      </c>
      <c r="E480" s="10">
        <v>2006</v>
      </c>
      <c r="F480" s="10">
        <v>419</v>
      </c>
      <c r="G480" s="224" t="s">
        <v>322</v>
      </c>
      <c r="H480" s="222" t="s">
        <v>806</v>
      </c>
      <c r="I480" s="223">
        <v>5930</v>
      </c>
      <c r="J480" s="77"/>
      <c r="K480" s="113">
        <f t="shared" si="21"/>
        <v>0</v>
      </c>
      <c r="L480" s="247"/>
      <c r="M480" s="247"/>
      <c r="N480" s="248"/>
      <c r="O480" s="248"/>
      <c r="P480" s="247"/>
    </row>
    <row r="481" spans="1:16" s="249" customFormat="1" ht="44.25" customHeight="1">
      <c r="A481" s="244">
        <v>440106</v>
      </c>
      <c r="B481" s="246"/>
      <c r="C481" s="294" t="s">
        <v>1342</v>
      </c>
      <c r="D481" s="206" t="s">
        <v>1343</v>
      </c>
      <c r="E481" s="10">
        <v>2007</v>
      </c>
      <c r="F481" s="10">
        <v>496</v>
      </c>
      <c r="G481" s="224" t="s">
        <v>322</v>
      </c>
      <c r="H481" s="222" t="s">
        <v>806</v>
      </c>
      <c r="I481" s="223">
        <v>10170</v>
      </c>
      <c r="J481" s="77"/>
      <c r="K481" s="113">
        <f t="shared" si="21"/>
        <v>0</v>
      </c>
      <c r="L481" s="247"/>
      <c r="M481" s="247"/>
      <c r="N481" s="248"/>
      <c r="O481" s="248"/>
      <c r="P481" s="247"/>
    </row>
    <row r="482" spans="1:16" s="249" customFormat="1" ht="27" customHeight="1">
      <c r="A482" s="244">
        <v>440107</v>
      </c>
      <c r="B482" s="246"/>
      <c r="C482" s="294" t="s">
        <v>1344</v>
      </c>
      <c r="D482" s="206" t="s">
        <v>1345</v>
      </c>
      <c r="E482" s="10">
        <v>2009</v>
      </c>
      <c r="F482" s="10">
        <v>247</v>
      </c>
      <c r="G482" s="224" t="s">
        <v>111</v>
      </c>
      <c r="H482" s="222" t="s">
        <v>806</v>
      </c>
      <c r="I482" s="223">
        <v>12450</v>
      </c>
      <c r="J482" s="77"/>
      <c r="K482" s="113">
        <f t="shared" si="21"/>
        <v>0</v>
      </c>
      <c r="L482" s="247"/>
      <c r="M482" s="247"/>
      <c r="N482" s="248"/>
      <c r="O482" s="248"/>
      <c r="P482" s="247"/>
    </row>
    <row r="483" spans="1:16" s="249" customFormat="1" ht="23.25" customHeight="1">
      <c r="A483" s="244">
        <v>440108</v>
      </c>
      <c r="B483" s="246"/>
      <c r="C483" s="294" t="s">
        <v>1346</v>
      </c>
      <c r="D483" s="206" t="s">
        <v>1347</v>
      </c>
      <c r="E483" s="10">
        <v>2013</v>
      </c>
      <c r="F483" s="10">
        <v>250</v>
      </c>
      <c r="G483" s="224" t="s">
        <v>929</v>
      </c>
      <c r="H483" s="222" t="s">
        <v>806</v>
      </c>
      <c r="I483" s="223">
        <v>9660</v>
      </c>
      <c r="J483" s="77"/>
      <c r="K483" s="113">
        <f t="shared" si="21"/>
        <v>0</v>
      </c>
      <c r="L483" s="247"/>
      <c r="M483" s="247"/>
      <c r="N483" s="248"/>
      <c r="O483" s="248"/>
      <c r="P483" s="247"/>
    </row>
    <row r="484" spans="1:16" s="249" customFormat="1" ht="41.25" customHeight="1">
      <c r="A484" s="244">
        <v>440109</v>
      </c>
      <c r="B484" s="246"/>
      <c r="C484" s="294" t="s">
        <v>1348</v>
      </c>
      <c r="D484" s="206" t="s">
        <v>1349</v>
      </c>
      <c r="E484" s="10">
        <v>2016</v>
      </c>
      <c r="F484" s="10">
        <v>213</v>
      </c>
      <c r="G484" s="224" t="s">
        <v>322</v>
      </c>
      <c r="H484" s="222" t="s">
        <v>806</v>
      </c>
      <c r="I484" s="223">
        <v>9200</v>
      </c>
      <c r="J484" s="77"/>
      <c r="K484" s="113">
        <f t="shared" si="21"/>
        <v>0</v>
      </c>
      <c r="L484" s="247"/>
      <c r="M484" s="247"/>
      <c r="N484" s="248"/>
      <c r="O484" s="248"/>
      <c r="P484" s="247"/>
    </row>
    <row r="485" spans="1:16" s="249" customFormat="1" ht="27" customHeight="1">
      <c r="A485" s="244">
        <v>440110</v>
      </c>
      <c r="B485" s="246"/>
      <c r="C485" s="294" t="s">
        <v>1350</v>
      </c>
      <c r="D485" s="206" t="s">
        <v>1351</v>
      </c>
      <c r="E485" s="10">
        <v>2013</v>
      </c>
      <c r="F485" s="10">
        <v>112</v>
      </c>
      <c r="G485" s="222" t="s">
        <v>929</v>
      </c>
      <c r="H485" s="222" t="s">
        <v>806</v>
      </c>
      <c r="I485" s="223">
        <v>7800</v>
      </c>
      <c r="J485" s="77"/>
      <c r="K485" s="113">
        <f t="shared" si="21"/>
        <v>0</v>
      </c>
      <c r="L485" s="247"/>
      <c r="M485" s="247"/>
      <c r="N485" s="248"/>
      <c r="O485" s="248"/>
      <c r="P485" s="247"/>
    </row>
    <row r="486" spans="1:16" s="249" customFormat="1" ht="27" customHeight="1">
      <c r="A486" s="244">
        <v>440111</v>
      </c>
      <c r="B486" s="246"/>
      <c r="C486" s="294" t="s">
        <v>1352</v>
      </c>
      <c r="D486" s="206" t="s">
        <v>1351</v>
      </c>
      <c r="E486" s="10">
        <v>2017</v>
      </c>
      <c r="F486" s="10">
        <v>366</v>
      </c>
      <c r="G486" s="224" t="s">
        <v>935</v>
      </c>
      <c r="H486" s="222" t="s">
        <v>806</v>
      </c>
      <c r="I486" s="223">
        <v>19050</v>
      </c>
      <c r="J486" s="77"/>
      <c r="K486" s="113">
        <f t="shared" si="21"/>
        <v>0</v>
      </c>
      <c r="L486" s="247"/>
      <c r="M486" s="247"/>
      <c r="N486" s="248"/>
      <c r="O486" s="248"/>
      <c r="P486" s="247"/>
    </row>
    <row r="487" spans="1:16" s="249" customFormat="1" ht="24" customHeight="1">
      <c r="A487" s="244">
        <v>440112</v>
      </c>
      <c r="B487" s="246"/>
      <c r="C487" s="295" t="s">
        <v>1353</v>
      </c>
      <c r="D487" s="206" t="s">
        <v>1354</v>
      </c>
      <c r="E487" s="10">
        <v>2014</v>
      </c>
      <c r="F487" s="10">
        <v>223</v>
      </c>
      <c r="G487" s="224" t="s">
        <v>322</v>
      </c>
      <c r="H487" s="222" t="s">
        <v>806</v>
      </c>
      <c r="I487" s="223">
        <v>6860</v>
      </c>
      <c r="J487" s="77"/>
      <c r="K487" s="113">
        <f t="shared" si="21"/>
        <v>0</v>
      </c>
      <c r="L487" s="247"/>
      <c r="M487" s="247"/>
      <c r="N487" s="248"/>
      <c r="O487" s="248"/>
      <c r="P487" s="247"/>
    </row>
    <row r="488" spans="1:16" s="249" customFormat="1" ht="24.75" customHeight="1">
      <c r="A488" s="244">
        <v>440113</v>
      </c>
      <c r="B488" s="246"/>
      <c r="C488" s="296" t="s">
        <v>1355</v>
      </c>
      <c r="D488" s="206" t="s">
        <v>1356</v>
      </c>
      <c r="E488" s="10">
        <v>2016</v>
      </c>
      <c r="F488" s="10">
        <v>247</v>
      </c>
      <c r="G488" s="224" t="s">
        <v>322</v>
      </c>
      <c r="H488" s="222" t="s">
        <v>806</v>
      </c>
      <c r="I488" s="223">
        <v>8790</v>
      </c>
      <c r="J488" s="77"/>
      <c r="K488" s="113">
        <f t="shared" si="21"/>
        <v>0</v>
      </c>
      <c r="L488" s="247"/>
      <c r="M488" s="247"/>
      <c r="N488" s="248"/>
      <c r="O488" s="248"/>
      <c r="P488" s="247"/>
    </row>
    <row r="489" spans="1:16" s="249" customFormat="1" ht="18.75" customHeight="1">
      <c r="A489" s="244">
        <v>440114</v>
      </c>
      <c r="B489" s="246"/>
      <c r="C489" s="296" t="s">
        <v>1357</v>
      </c>
      <c r="D489" s="206" t="s">
        <v>1358</v>
      </c>
      <c r="E489" s="10">
        <v>2013</v>
      </c>
      <c r="F489" s="10">
        <v>109</v>
      </c>
      <c r="G489" s="222" t="s">
        <v>929</v>
      </c>
      <c r="H489" s="222" t="s">
        <v>806</v>
      </c>
      <c r="I489" s="223">
        <v>5930</v>
      </c>
      <c r="J489" s="77"/>
      <c r="K489" s="113">
        <f t="shared" si="21"/>
        <v>0</v>
      </c>
      <c r="L489" s="247"/>
      <c r="M489" s="247"/>
      <c r="N489" s="248"/>
      <c r="O489" s="248"/>
      <c r="P489" s="247"/>
    </row>
    <row r="490" spans="1:16" s="249" customFormat="1" ht="19.5" customHeight="1">
      <c r="A490" s="244">
        <v>440115</v>
      </c>
      <c r="B490" s="246"/>
      <c r="C490" s="296" t="s">
        <v>1359</v>
      </c>
      <c r="D490" s="206" t="s">
        <v>1360</v>
      </c>
      <c r="E490" s="10">
        <v>2013</v>
      </c>
      <c r="F490" s="10">
        <v>479</v>
      </c>
      <c r="G490" s="224" t="s">
        <v>322</v>
      </c>
      <c r="H490" s="222" t="s">
        <v>806</v>
      </c>
      <c r="I490" s="223">
        <v>9310</v>
      </c>
      <c r="J490" s="77"/>
      <c r="K490" s="113">
        <f t="shared" si="21"/>
        <v>0</v>
      </c>
      <c r="L490" s="247"/>
      <c r="M490" s="247"/>
      <c r="N490" s="248"/>
      <c r="O490" s="248"/>
      <c r="P490" s="247"/>
    </row>
    <row r="491" spans="1:16" s="249" customFormat="1" ht="45" customHeight="1">
      <c r="A491" s="244">
        <v>440116</v>
      </c>
      <c r="B491" s="246"/>
      <c r="C491" s="296" t="s">
        <v>1361</v>
      </c>
      <c r="D491" s="206" t="s">
        <v>122</v>
      </c>
      <c r="E491" s="10">
        <v>2015</v>
      </c>
      <c r="F491" s="10">
        <v>404</v>
      </c>
      <c r="G491" s="224" t="s">
        <v>111</v>
      </c>
      <c r="H491" s="222" t="s">
        <v>806</v>
      </c>
      <c r="I491" s="223">
        <v>8720</v>
      </c>
      <c r="J491" s="77"/>
      <c r="K491" s="113">
        <f t="shared" si="21"/>
        <v>0</v>
      </c>
      <c r="L491" s="247"/>
      <c r="M491" s="247"/>
      <c r="N491" s="248"/>
      <c r="O491" s="248"/>
      <c r="P491" s="247"/>
    </row>
    <row r="492" spans="1:16" s="249" customFormat="1" ht="39.75" customHeight="1">
      <c r="A492" s="244">
        <v>440117</v>
      </c>
      <c r="B492" s="246"/>
      <c r="C492" s="296" t="s">
        <v>1362</v>
      </c>
      <c r="D492" s="206" t="s">
        <v>1363</v>
      </c>
      <c r="E492" s="10">
        <v>2009</v>
      </c>
      <c r="F492" s="10">
        <v>552</v>
      </c>
      <c r="G492" s="224" t="s">
        <v>111</v>
      </c>
      <c r="H492" s="222" t="s">
        <v>806</v>
      </c>
      <c r="I492" s="223">
        <v>14310</v>
      </c>
      <c r="J492" s="77"/>
      <c r="K492" s="113">
        <f t="shared" si="21"/>
        <v>0</v>
      </c>
      <c r="L492" s="247"/>
      <c r="M492" s="247"/>
      <c r="N492" s="248"/>
      <c r="O492" s="248"/>
      <c r="P492" s="247"/>
    </row>
    <row r="493" spans="1:16" s="249" customFormat="1" ht="34.5" customHeight="1">
      <c r="A493" s="244">
        <v>440118</v>
      </c>
      <c r="B493" s="246"/>
      <c r="C493" s="296" t="s">
        <v>1364</v>
      </c>
      <c r="D493" s="206" t="s">
        <v>1365</v>
      </c>
      <c r="E493" s="10">
        <v>2014</v>
      </c>
      <c r="F493" s="10">
        <v>295</v>
      </c>
      <c r="G493" s="224" t="s">
        <v>111</v>
      </c>
      <c r="H493" s="222" t="s">
        <v>806</v>
      </c>
      <c r="I493" s="223">
        <v>15890</v>
      </c>
      <c r="J493" s="77"/>
      <c r="K493" s="113">
        <f t="shared" si="21"/>
        <v>0</v>
      </c>
      <c r="L493" s="247"/>
      <c r="M493" s="247"/>
      <c r="N493" s="248"/>
      <c r="O493" s="248"/>
      <c r="P493" s="247"/>
    </row>
    <row r="494" spans="1:16" s="249" customFormat="1" ht="21.75" customHeight="1">
      <c r="A494" s="244">
        <v>440119</v>
      </c>
      <c r="B494" s="246"/>
      <c r="C494" s="296" t="s">
        <v>1366</v>
      </c>
      <c r="D494" s="206" t="s">
        <v>730</v>
      </c>
      <c r="E494" s="10">
        <v>2014</v>
      </c>
      <c r="F494" s="10">
        <v>232</v>
      </c>
      <c r="G494" s="224" t="s">
        <v>929</v>
      </c>
      <c r="H494" s="222" t="s">
        <v>806</v>
      </c>
      <c r="I494" s="223">
        <v>11430</v>
      </c>
      <c r="J494" s="77"/>
      <c r="K494" s="113">
        <f t="shared" si="21"/>
        <v>0</v>
      </c>
      <c r="L494" s="247"/>
      <c r="M494" s="247"/>
      <c r="N494" s="248"/>
      <c r="O494" s="248"/>
      <c r="P494" s="247"/>
    </row>
    <row r="495" spans="1:16" s="249" customFormat="1" ht="57" customHeight="1">
      <c r="A495" s="244">
        <v>440120</v>
      </c>
      <c r="B495" s="246"/>
      <c r="C495" s="296" t="s">
        <v>731</v>
      </c>
      <c r="D495" s="206" t="s">
        <v>732</v>
      </c>
      <c r="E495" s="10">
        <v>2012</v>
      </c>
      <c r="F495" s="10">
        <v>412</v>
      </c>
      <c r="G495" s="224" t="s">
        <v>111</v>
      </c>
      <c r="H495" s="222" t="s">
        <v>806</v>
      </c>
      <c r="I495" s="223">
        <v>8720</v>
      </c>
      <c r="J495" s="77"/>
      <c r="K495" s="113">
        <f t="shared" si="21"/>
        <v>0</v>
      </c>
      <c r="L495" s="247"/>
      <c r="M495" s="247"/>
      <c r="N495" s="248"/>
      <c r="O495" s="248"/>
      <c r="P495" s="247"/>
    </row>
    <row r="496" spans="1:16" s="249" customFormat="1" ht="42" customHeight="1">
      <c r="A496" s="244">
        <v>440121</v>
      </c>
      <c r="B496" s="246"/>
      <c r="C496" s="296" t="s">
        <v>733</v>
      </c>
      <c r="D496" s="206" t="s">
        <v>732</v>
      </c>
      <c r="E496" s="10">
        <v>2012</v>
      </c>
      <c r="F496" s="10">
        <v>416</v>
      </c>
      <c r="G496" s="224" t="s">
        <v>322</v>
      </c>
      <c r="H496" s="222" t="s">
        <v>806</v>
      </c>
      <c r="I496" s="223">
        <v>8720</v>
      </c>
      <c r="J496" s="77"/>
      <c r="K496" s="113">
        <f t="shared" si="21"/>
        <v>0</v>
      </c>
      <c r="L496" s="247"/>
      <c r="M496" s="247"/>
      <c r="N496" s="248"/>
      <c r="O496" s="248"/>
      <c r="P496" s="247"/>
    </row>
    <row r="497" spans="1:16" s="249" customFormat="1" ht="35.25" customHeight="1">
      <c r="A497" s="244">
        <v>440122</v>
      </c>
      <c r="B497" s="246"/>
      <c r="C497" s="296" t="s">
        <v>734</v>
      </c>
      <c r="D497" s="206" t="s">
        <v>735</v>
      </c>
      <c r="E497" s="10">
        <v>2015</v>
      </c>
      <c r="F497" s="10">
        <v>156</v>
      </c>
      <c r="G497" s="224" t="s">
        <v>111</v>
      </c>
      <c r="H497" s="222" t="s">
        <v>806</v>
      </c>
      <c r="I497" s="223">
        <v>5000</v>
      </c>
      <c r="J497" s="77"/>
      <c r="K497" s="113">
        <f>J497*I497</f>
        <v>0</v>
      </c>
      <c r="L497" s="247"/>
      <c r="M497" s="247"/>
      <c r="N497" s="248"/>
      <c r="O497" s="248"/>
      <c r="P497" s="247"/>
    </row>
    <row r="498" spans="1:16" s="249" customFormat="1" ht="37.5" customHeight="1">
      <c r="A498" s="244">
        <v>440123</v>
      </c>
      <c r="B498" s="246"/>
      <c r="C498" s="296" t="s">
        <v>736</v>
      </c>
      <c r="D498" s="206" t="s">
        <v>737</v>
      </c>
      <c r="E498" s="10">
        <v>2012</v>
      </c>
      <c r="F498" s="10">
        <v>360</v>
      </c>
      <c r="G498" s="224" t="s">
        <v>111</v>
      </c>
      <c r="H498" s="222" t="s">
        <v>806</v>
      </c>
      <c r="I498" s="223">
        <v>10000</v>
      </c>
      <c r="J498" s="77"/>
      <c r="K498" s="113">
        <f>J498*I498</f>
        <v>0</v>
      </c>
      <c r="L498" s="247"/>
      <c r="M498" s="247"/>
      <c r="N498" s="248"/>
      <c r="O498" s="248"/>
      <c r="P498" s="247"/>
    </row>
    <row r="499" spans="1:16" s="249" customFormat="1" ht="18" customHeight="1">
      <c r="A499" s="244">
        <v>440124</v>
      </c>
      <c r="B499" s="246"/>
      <c r="C499" s="296" t="s">
        <v>43</v>
      </c>
      <c r="D499" s="206" t="s">
        <v>44</v>
      </c>
      <c r="E499" s="10">
        <v>2014</v>
      </c>
      <c r="F499" s="10"/>
      <c r="G499" s="224" t="s">
        <v>111</v>
      </c>
      <c r="H499" s="222" t="s">
        <v>806</v>
      </c>
      <c r="I499" s="223">
        <v>13970</v>
      </c>
      <c r="J499" s="77"/>
      <c r="K499" s="113">
        <f>J499*I499</f>
        <v>0</v>
      </c>
      <c r="L499" s="247"/>
      <c r="M499" s="247"/>
      <c r="N499" s="248"/>
      <c r="O499" s="248"/>
      <c r="P499" s="247"/>
    </row>
    <row r="500" spans="1:16" s="249" customFormat="1" ht="31.5" customHeight="1">
      <c r="A500" s="244">
        <v>440125</v>
      </c>
      <c r="B500" s="246"/>
      <c r="C500" s="296" t="s">
        <v>45</v>
      </c>
      <c r="D500" s="206" t="s">
        <v>46</v>
      </c>
      <c r="E500" s="10">
        <v>2015</v>
      </c>
      <c r="F500" s="10">
        <v>246</v>
      </c>
      <c r="G500" s="224" t="s">
        <v>111</v>
      </c>
      <c r="H500" s="222" t="s">
        <v>806</v>
      </c>
      <c r="I500" s="223">
        <v>4400</v>
      </c>
      <c r="J500" s="77"/>
      <c r="K500" s="113">
        <f>J500*I500</f>
        <v>0</v>
      </c>
      <c r="L500" s="247"/>
      <c r="M500" s="247"/>
      <c r="N500" s="248"/>
      <c r="O500" s="248"/>
      <c r="P500" s="247"/>
    </row>
    <row r="501" spans="1:16" s="249" customFormat="1" ht="17.25" customHeight="1">
      <c r="A501" s="244">
        <v>440126</v>
      </c>
      <c r="B501" s="246"/>
      <c r="C501" s="296" t="s">
        <v>47</v>
      </c>
      <c r="D501" s="206" t="s">
        <v>48</v>
      </c>
      <c r="E501" s="10">
        <v>2017</v>
      </c>
      <c r="F501" s="10">
        <v>384</v>
      </c>
      <c r="G501" s="224" t="s">
        <v>929</v>
      </c>
      <c r="H501" s="222" t="s">
        <v>806</v>
      </c>
      <c r="I501" s="223">
        <v>7250</v>
      </c>
      <c r="J501" s="77"/>
      <c r="K501" s="113">
        <f aca="true" t="shared" si="22" ref="K501:K526">J501*I501</f>
        <v>0</v>
      </c>
      <c r="L501" s="247"/>
      <c r="M501" s="247"/>
      <c r="N501" s="248"/>
      <c r="O501" s="248"/>
      <c r="P501" s="247"/>
    </row>
    <row r="502" spans="1:16" s="249" customFormat="1" ht="21" customHeight="1">
      <c r="A502" s="244">
        <v>440127</v>
      </c>
      <c r="B502" s="246">
        <v>7960</v>
      </c>
      <c r="C502" s="296" t="s">
        <v>1185</v>
      </c>
      <c r="D502" s="206" t="s">
        <v>1186</v>
      </c>
      <c r="E502" s="10">
        <v>2014</v>
      </c>
      <c r="F502" s="10" t="s">
        <v>1187</v>
      </c>
      <c r="G502" s="224" t="s">
        <v>929</v>
      </c>
      <c r="H502" s="222" t="s">
        <v>806</v>
      </c>
      <c r="I502" s="223">
        <v>3700</v>
      </c>
      <c r="J502" s="77"/>
      <c r="K502" s="113">
        <f t="shared" si="22"/>
        <v>0</v>
      </c>
      <c r="L502" s="247"/>
      <c r="M502" s="247"/>
      <c r="N502" s="248"/>
      <c r="O502" s="248"/>
      <c r="P502" s="247"/>
    </row>
    <row r="503" spans="1:16" s="249" customFormat="1" ht="21" customHeight="1">
      <c r="A503" s="244">
        <v>440128</v>
      </c>
      <c r="B503" s="246">
        <v>14151</v>
      </c>
      <c r="C503" s="296" t="s">
        <v>1188</v>
      </c>
      <c r="D503" s="206" t="s">
        <v>1189</v>
      </c>
      <c r="E503" s="10">
        <v>2015</v>
      </c>
      <c r="F503" s="10" t="s">
        <v>1190</v>
      </c>
      <c r="G503" s="224" t="s">
        <v>935</v>
      </c>
      <c r="H503" s="222" t="s">
        <v>806</v>
      </c>
      <c r="I503" s="223">
        <v>6200</v>
      </c>
      <c r="J503" s="77"/>
      <c r="K503" s="113">
        <f t="shared" si="22"/>
        <v>0</v>
      </c>
      <c r="L503" s="247"/>
      <c r="M503" s="247"/>
      <c r="N503" s="248"/>
      <c r="O503" s="248"/>
      <c r="P503" s="247"/>
    </row>
    <row r="504" spans="1:16" s="249" customFormat="1" ht="21" customHeight="1">
      <c r="A504" s="244">
        <v>440129</v>
      </c>
      <c r="B504" s="246">
        <v>11624</v>
      </c>
      <c r="C504" s="296" t="s">
        <v>1191</v>
      </c>
      <c r="D504" s="206" t="s">
        <v>1339</v>
      </c>
      <c r="E504" s="10">
        <v>2016</v>
      </c>
      <c r="F504" s="10" t="s">
        <v>1192</v>
      </c>
      <c r="G504" s="224" t="s">
        <v>935</v>
      </c>
      <c r="H504" s="222" t="s">
        <v>806</v>
      </c>
      <c r="I504" s="223">
        <v>6340</v>
      </c>
      <c r="J504" s="77"/>
      <c r="K504" s="113">
        <f t="shared" si="22"/>
        <v>0</v>
      </c>
      <c r="L504" s="247"/>
      <c r="M504" s="247"/>
      <c r="N504" s="248"/>
      <c r="O504" s="248"/>
      <c r="P504" s="247"/>
    </row>
    <row r="505" spans="1:16" s="249" customFormat="1" ht="21" customHeight="1">
      <c r="A505" s="244">
        <v>440130</v>
      </c>
      <c r="B505" s="246">
        <v>12726</v>
      </c>
      <c r="C505" s="296" t="s">
        <v>1193</v>
      </c>
      <c r="D505" s="206" t="s">
        <v>1194</v>
      </c>
      <c r="E505" s="10">
        <v>2016</v>
      </c>
      <c r="F505" s="10">
        <v>368</v>
      </c>
      <c r="G505" s="224" t="s">
        <v>929</v>
      </c>
      <c r="H505" s="222" t="s">
        <v>806</v>
      </c>
      <c r="I505" s="223">
        <v>7690</v>
      </c>
      <c r="J505" s="77"/>
      <c r="K505" s="113">
        <f t="shared" si="22"/>
        <v>0</v>
      </c>
      <c r="L505" s="247"/>
      <c r="M505" s="247"/>
      <c r="N505" s="248"/>
      <c r="O505" s="248"/>
      <c r="P505" s="247"/>
    </row>
    <row r="506" spans="1:16" s="249" customFormat="1" ht="21" customHeight="1">
      <c r="A506" s="244">
        <v>440131</v>
      </c>
      <c r="B506" s="246">
        <v>12727</v>
      </c>
      <c r="C506" s="296" t="s">
        <v>1195</v>
      </c>
      <c r="D506" s="206" t="s">
        <v>1196</v>
      </c>
      <c r="E506" s="10">
        <v>2018</v>
      </c>
      <c r="F506" s="10">
        <v>424</v>
      </c>
      <c r="G506" s="224" t="s">
        <v>929</v>
      </c>
      <c r="H506" s="222" t="s">
        <v>806</v>
      </c>
      <c r="I506" s="223">
        <v>7200</v>
      </c>
      <c r="J506" s="77"/>
      <c r="K506" s="113">
        <f t="shared" si="22"/>
        <v>0</v>
      </c>
      <c r="L506" s="247"/>
      <c r="M506" s="247"/>
      <c r="N506" s="248"/>
      <c r="O506" s="248"/>
      <c r="P506" s="247"/>
    </row>
    <row r="507" spans="1:16" s="249" customFormat="1" ht="21" customHeight="1">
      <c r="A507" s="244">
        <v>440132</v>
      </c>
      <c r="B507" s="246">
        <v>13575</v>
      </c>
      <c r="C507" s="296" t="s">
        <v>1197</v>
      </c>
      <c r="D507" s="206" t="s">
        <v>1198</v>
      </c>
      <c r="E507" s="10">
        <v>2017</v>
      </c>
      <c r="F507" s="10">
        <v>500</v>
      </c>
      <c r="G507" s="224" t="s">
        <v>935</v>
      </c>
      <c r="H507" s="222" t="s">
        <v>806</v>
      </c>
      <c r="I507" s="223">
        <v>5900</v>
      </c>
      <c r="J507" s="77"/>
      <c r="K507" s="113">
        <f t="shared" si="22"/>
        <v>0</v>
      </c>
      <c r="L507" s="247"/>
      <c r="M507" s="247"/>
      <c r="N507" s="248"/>
      <c r="O507" s="248"/>
      <c r="P507" s="247"/>
    </row>
    <row r="508" spans="1:16" s="249" customFormat="1" ht="21" customHeight="1">
      <c r="A508" s="244">
        <v>440133</v>
      </c>
      <c r="B508" s="246">
        <v>7971</v>
      </c>
      <c r="C508" s="296" t="s">
        <v>1199</v>
      </c>
      <c r="D508" s="206" t="s">
        <v>1200</v>
      </c>
      <c r="E508" s="10">
        <v>2013</v>
      </c>
      <c r="F508" s="10" t="s">
        <v>1201</v>
      </c>
      <c r="G508" s="224" t="s">
        <v>935</v>
      </c>
      <c r="H508" s="222" t="s">
        <v>806</v>
      </c>
      <c r="I508" s="223">
        <v>1940</v>
      </c>
      <c r="J508" s="77"/>
      <c r="K508" s="113">
        <f t="shared" si="22"/>
        <v>0</v>
      </c>
      <c r="L508" s="247"/>
      <c r="M508" s="247"/>
      <c r="N508" s="248"/>
      <c r="O508" s="248"/>
      <c r="P508" s="247"/>
    </row>
    <row r="509" spans="1:16" s="249" customFormat="1" ht="21" customHeight="1">
      <c r="A509" s="244">
        <v>440134</v>
      </c>
      <c r="B509" s="246">
        <v>11521</v>
      </c>
      <c r="C509" s="296" t="s">
        <v>1202</v>
      </c>
      <c r="D509" s="206" t="s">
        <v>1203</v>
      </c>
      <c r="E509" s="10">
        <v>2017</v>
      </c>
      <c r="F509" s="10" t="s">
        <v>1204</v>
      </c>
      <c r="G509" s="224" t="s">
        <v>935</v>
      </c>
      <c r="H509" s="222" t="s">
        <v>806</v>
      </c>
      <c r="I509" s="223">
        <v>9300</v>
      </c>
      <c r="J509" s="77"/>
      <c r="K509" s="113">
        <f t="shared" si="22"/>
        <v>0</v>
      </c>
      <c r="L509" s="247"/>
      <c r="M509" s="247"/>
      <c r="N509" s="248"/>
      <c r="O509" s="248"/>
      <c r="P509" s="247"/>
    </row>
    <row r="510" spans="1:16" s="249" customFormat="1" ht="21" customHeight="1">
      <c r="A510" s="244">
        <v>440135</v>
      </c>
      <c r="B510" s="246">
        <v>14152</v>
      </c>
      <c r="C510" s="296" t="s">
        <v>1205</v>
      </c>
      <c r="D510" s="206" t="s">
        <v>1206</v>
      </c>
      <c r="E510" s="10">
        <v>2018</v>
      </c>
      <c r="F510" s="10" t="s">
        <v>1207</v>
      </c>
      <c r="G510" s="224" t="s">
        <v>935</v>
      </c>
      <c r="H510" s="222" t="s">
        <v>806</v>
      </c>
      <c r="I510" s="223">
        <v>12500</v>
      </c>
      <c r="J510" s="77"/>
      <c r="K510" s="113">
        <f t="shared" si="22"/>
        <v>0</v>
      </c>
      <c r="L510" s="247"/>
      <c r="M510" s="247"/>
      <c r="N510" s="248"/>
      <c r="O510" s="248"/>
      <c r="P510" s="247"/>
    </row>
    <row r="511" spans="1:16" s="249" customFormat="1" ht="21" customHeight="1">
      <c r="A511" s="244">
        <v>440136</v>
      </c>
      <c r="B511" s="246">
        <v>11093</v>
      </c>
      <c r="C511" s="296" t="s">
        <v>1208</v>
      </c>
      <c r="D511" s="206" t="s">
        <v>1209</v>
      </c>
      <c r="E511" s="10">
        <v>2017</v>
      </c>
      <c r="F511" s="10">
        <v>187</v>
      </c>
      <c r="G511" s="224" t="s">
        <v>935</v>
      </c>
      <c r="H511" s="222" t="s">
        <v>806</v>
      </c>
      <c r="I511" s="223">
        <v>4380</v>
      </c>
      <c r="J511" s="77"/>
      <c r="K511" s="113">
        <f t="shared" si="22"/>
        <v>0</v>
      </c>
      <c r="L511" s="247"/>
      <c r="M511" s="247"/>
      <c r="N511" s="248"/>
      <c r="O511" s="248"/>
      <c r="P511" s="247"/>
    </row>
    <row r="512" spans="1:16" s="249" customFormat="1" ht="21" customHeight="1">
      <c r="A512" s="244">
        <v>440137</v>
      </c>
      <c r="B512" s="246">
        <v>13567</v>
      </c>
      <c r="C512" s="296" t="s">
        <v>1210</v>
      </c>
      <c r="D512" s="206" t="s">
        <v>1211</v>
      </c>
      <c r="E512" s="10">
        <v>2006</v>
      </c>
      <c r="F512" s="10">
        <v>448</v>
      </c>
      <c r="G512" s="224" t="s">
        <v>935</v>
      </c>
      <c r="H512" s="222" t="s">
        <v>806</v>
      </c>
      <c r="I512" s="223">
        <v>9900</v>
      </c>
      <c r="J512" s="77"/>
      <c r="K512" s="113">
        <f t="shared" si="22"/>
        <v>0</v>
      </c>
      <c r="L512" s="247"/>
      <c r="M512" s="247"/>
      <c r="N512" s="248"/>
      <c r="O512" s="248"/>
      <c r="P512" s="247"/>
    </row>
    <row r="513" spans="1:16" s="249" customFormat="1" ht="22.5">
      <c r="A513" s="244">
        <v>440138</v>
      </c>
      <c r="B513" s="246">
        <v>7978</v>
      </c>
      <c r="C513" s="296" t="s">
        <v>1212</v>
      </c>
      <c r="D513" s="206" t="s">
        <v>1189</v>
      </c>
      <c r="E513" s="10">
        <v>2014</v>
      </c>
      <c r="F513" s="10" t="s">
        <v>1213</v>
      </c>
      <c r="G513" s="224" t="s">
        <v>935</v>
      </c>
      <c r="H513" s="222" t="s">
        <v>806</v>
      </c>
      <c r="I513" s="223">
        <v>2900</v>
      </c>
      <c r="J513" s="77"/>
      <c r="K513" s="113">
        <f t="shared" si="22"/>
        <v>0</v>
      </c>
      <c r="L513" s="247"/>
      <c r="M513" s="247"/>
      <c r="N513" s="248"/>
      <c r="O513" s="248"/>
      <c r="P513" s="247"/>
    </row>
    <row r="514" spans="1:16" s="249" customFormat="1" ht="33.75">
      <c r="A514" s="244">
        <v>440139</v>
      </c>
      <c r="B514" s="246">
        <v>14153</v>
      </c>
      <c r="C514" s="296" t="s">
        <v>1214</v>
      </c>
      <c r="D514" s="206" t="s">
        <v>1215</v>
      </c>
      <c r="E514" s="10">
        <v>2017</v>
      </c>
      <c r="F514" s="10" t="s">
        <v>1216</v>
      </c>
      <c r="G514" s="224" t="s">
        <v>935</v>
      </c>
      <c r="H514" s="222" t="s">
        <v>806</v>
      </c>
      <c r="I514" s="223">
        <v>12900</v>
      </c>
      <c r="J514" s="77"/>
      <c r="K514" s="113">
        <f t="shared" si="22"/>
        <v>0</v>
      </c>
      <c r="L514" s="247"/>
      <c r="M514" s="247"/>
      <c r="N514" s="248"/>
      <c r="O514" s="248"/>
      <c r="P514" s="247"/>
    </row>
    <row r="515" spans="1:16" s="249" customFormat="1" ht="36" customHeight="1">
      <c r="A515" s="244">
        <v>440140</v>
      </c>
      <c r="B515" s="246">
        <v>7981</v>
      </c>
      <c r="C515" s="296" t="s">
        <v>1217</v>
      </c>
      <c r="D515" s="206" t="s">
        <v>1218</v>
      </c>
      <c r="E515" s="10">
        <v>2015</v>
      </c>
      <c r="F515" s="10" t="s">
        <v>1219</v>
      </c>
      <c r="G515" s="224" t="s">
        <v>935</v>
      </c>
      <c r="H515" s="222" t="s">
        <v>806</v>
      </c>
      <c r="I515" s="223">
        <v>6970</v>
      </c>
      <c r="J515" s="77"/>
      <c r="K515" s="113">
        <f t="shared" si="22"/>
        <v>0</v>
      </c>
      <c r="L515" s="247"/>
      <c r="M515" s="247"/>
      <c r="N515" s="248"/>
      <c r="O515" s="248"/>
      <c r="P515" s="247"/>
    </row>
    <row r="516" spans="1:16" s="249" customFormat="1" ht="21" customHeight="1">
      <c r="A516" s="244">
        <v>440141</v>
      </c>
      <c r="B516" s="246">
        <v>11097</v>
      </c>
      <c r="C516" s="296" t="s">
        <v>1220</v>
      </c>
      <c r="D516" s="206" t="s">
        <v>1221</v>
      </c>
      <c r="E516" s="10">
        <v>2017</v>
      </c>
      <c r="F516" s="10">
        <v>412</v>
      </c>
      <c r="G516" s="224" t="s">
        <v>935</v>
      </c>
      <c r="H516" s="222" t="s">
        <v>806</v>
      </c>
      <c r="I516" s="223">
        <v>5900</v>
      </c>
      <c r="J516" s="77"/>
      <c r="K516" s="113">
        <f t="shared" si="22"/>
        <v>0</v>
      </c>
      <c r="L516" s="247"/>
      <c r="M516" s="247"/>
      <c r="N516" s="248"/>
      <c r="O516" s="248"/>
      <c r="P516" s="247"/>
    </row>
    <row r="517" spans="1:16" s="249" customFormat="1" ht="21" customHeight="1">
      <c r="A517" s="244">
        <v>440142</v>
      </c>
      <c r="B517" s="246">
        <v>11096</v>
      </c>
      <c r="C517" s="296" t="s">
        <v>1220</v>
      </c>
      <c r="D517" s="206" t="s">
        <v>1222</v>
      </c>
      <c r="E517" s="10">
        <v>2017</v>
      </c>
      <c r="F517" s="10">
        <v>312</v>
      </c>
      <c r="G517" s="224" t="s">
        <v>935</v>
      </c>
      <c r="H517" s="222" t="s">
        <v>806</v>
      </c>
      <c r="I517" s="223">
        <v>4960</v>
      </c>
      <c r="J517" s="77"/>
      <c r="K517" s="113">
        <f t="shared" si="22"/>
        <v>0</v>
      </c>
      <c r="L517" s="247"/>
      <c r="M517" s="247"/>
      <c r="N517" s="248"/>
      <c r="O517" s="248"/>
      <c r="P517" s="247"/>
    </row>
    <row r="518" spans="1:16" s="249" customFormat="1" ht="21" customHeight="1">
      <c r="A518" s="244">
        <v>440143</v>
      </c>
      <c r="B518" s="246">
        <v>11095</v>
      </c>
      <c r="C518" s="296" t="s">
        <v>1223</v>
      </c>
      <c r="D518" s="206" t="s">
        <v>1224</v>
      </c>
      <c r="E518" s="10">
        <v>2016</v>
      </c>
      <c r="F518" s="10">
        <v>352</v>
      </c>
      <c r="G518" s="224" t="s">
        <v>935</v>
      </c>
      <c r="H518" s="222" t="s">
        <v>806</v>
      </c>
      <c r="I518" s="223">
        <v>5620</v>
      </c>
      <c r="J518" s="77"/>
      <c r="K518" s="113">
        <f t="shared" si="22"/>
        <v>0</v>
      </c>
      <c r="L518" s="247"/>
      <c r="M518" s="247"/>
      <c r="N518" s="248"/>
      <c r="O518" s="248"/>
      <c r="P518" s="247"/>
    </row>
    <row r="519" spans="1:16" s="249" customFormat="1" ht="21" customHeight="1">
      <c r="A519" s="415">
        <v>440144</v>
      </c>
      <c r="B519" s="246">
        <v>11094</v>
      </c>
      <c r="C519" s="296" t="s">
        <v>1225</v>
      </c>
      <c r="D519" s="206" t="s">
        <v>1226</v>
      </c>
      <c r="E519" s="10">
        <v>2016</v>
      </c>
      <c r="F519" s="10">
        <v>272</v>
      </c>
      <c r="G519" s="224" t="s">
        <v>935</v>
      </c>
      <c r="H519" s="222" t="s">
        <v>806</v>
      </c>
      <c r="I519" s="223">
        <v>4070</v>
      </c>
      <c r="J519" s="77"/>
      <c r="K519" s="113">
        <f t="shared" si="22"/>
        <v>0</v>
      </c>
      <c r="L519" s="247"/>
      <c r="M519" s="247"/>
      <c r="N519" s="248"/>
      <c r="O519" s="248"/>
      <c r="P519" s="247"/>
    </row>
    <row r="520" spans="1:16" s="249" customFormat="1" ht="21" customHeight="1">
      <c r="A520" s="244">
        <v>440145</v>
      </c>
      <c r="B520" s="246">
        <v>4472</v>
      </c>
      <c r="C520" s="296" t="s">
        <v>1227</v>
      </c>
      <c r="D520" s="206" t="s">
        <v>1228</v>
      </c>
      <c r="E520" s="14">
        <v>2019</v>
      </c>
      <c r="F520" s="10">
        <v>264</v>
      </c>
      <c r="G520" s="224" t="s">
        <v>935</v>
      </c>
      <c r="H520" s="222" t="s">
        <v>806</v>
      </c>
      <c r="I520" s="223">
        <v>2370</v>
      </c>
      <c r="J520" s="77"/>
      <c r="K520" s="113">
        <f t="shared" si="22"/>
        <v>0</v>
      </c>
      <c r="L520" s="247"/>
      <c r="M520" s="247"/>
      <c r="N520" s="248"/>
      <c r="O520" s="248"/>
      <c r="P520" s="247"/>
    </row>
    <row r="521" spans="1:16" s="249" customFormat="1" ht="43.5" customHeight="1">
      <c r="A521" s="244">
        <v>440146</v>
      </c>
      <c r="B521" s="246">
        <v>14154</v>
      </c>
      <c r="C521" s="296" t="s">
        <v>1229</v>
      </c>
      <c r="D521" s="206" t="s">
        <v>1230</v>
      </c>
      <c r="E521" s="10">
        <v>2015</v>
      </c>
      <c r="F521" s="10" t="s">
        <v>1231</v>
      </c>
      <c r="G521" s="224" t="s">
        <v>935</v>
      </c>
      <c r="H521" s="222" t="s">
        <v>806</v>
      </c>
      <c r="I521" s="223">
        <v>6810</v>
      </c>
      <c r="J521" s="77"/>
      <c r="K521" s="113">
        <f t="shared" si="22"/>
        <v>0</v>
      </c>
      <c r="L521" s="247"/>
      <c r="M521" s="247"/>
      <c r="N521" s="248"/>
      <c r="O521" s="248"/>
      <c r="P521" s="247"/>
    </row>
    <row r="522" spans="1:16" s="249" customFormat="1" ht="20.25" customHeight="1">
      <c r="A522" s="244">
        <v>440147</v>
      </c>
      <c r="B522" s="246">
        <v>13571</v>
      </c>
      <c r="C522" s="296" t="s">
        <v>1232</v>
      </c>
      <c r="D522" s="206" t="s">
        <v>1233</v>
      </c>
      <c r="E522" s="10">
        <v>2018</v>
      </c>
      <c r="F522" s="10">
        <v>800</v>
      </c>
      <c r="G522" s="224" t="s">
        <v>935</v>
      </c>
      <c r="H522" s="222" t="s">
        <v>806</v>
      </c>
      <c r="I522" s="223">
        <v>9800</v>
      </c>
      <c r="J522" s="77"/>
      <c r="K522" s="113">
        <f t="shared" si="22"/>
        <v>0</v>
      </c>
      <c r="L522" s="247"/>
      <c r="M522" s="247"/>
      <c r="N522" s="248"/>
      <c r="O522" s="248"/>
      <c r="P522" s="247"/>
    </row>
    <row r="523" spans="1:16" s="249" customFormat="1" ht="36" customHeight="1">
      <c r="A523" s="244">
        <v>440148</v>
      </c>
      <c r="B523" s="246">
        <v>10497</v>
      </c>
      <c r="C523" s="296" t="s">
        <v>1234</v>
      </c>
      <c r="D523" s="206" t="s">
        <v>1235</v>
      </c>
      <c r="E523" s="10">
        <v>2012</v>
      </c>
      <c r="F523" s="10" t="s">
        <v>1236</v>
      </c>
      <c r="G523" s="224" t="s">
        <v>935</v>
      </c>
      <c r="H523" s="222" t="s">
        <v>806</v>
      </c>
      <c r="I523" s="223">
        <v>8930</v>
      </c>
      <c r="J523" s="77"/>
      <c r="K523" s="113">
        <f t="shared" si="22"/>
        <v>0</v>
      </c>
      <c r="L523" s="247"/>
      <c r="M523" s="247"/>
      <c r="N523" s="248"/>
      <c r="O523" s="248"/>
      <c r="P523" s="247"/>
    </row>
    <row r="524" spans="1:16" s="249" customFormat="1" ht="22.5">
      <c r="A524" s="244">
        <v>440149</v>
      </c>
      <c r="B524" s="246">
        <v>14155</v>
      </c>
      <c r="C524" s="296" t="s">
        <v>1237</v>
      </c>
      <c r="D524" s="206" t="s">
        <v>1238</v>
      </c>
      <c r="E524" s="10">
        <v>2017</v>
      </c>
      <c r="F524" s="10" t="s">
        <v>1239</v>
      </c>
      <c r="G524" s="224" t="s">
        <v>935</v>
      </c>
      <c r="H524" s="222" t="s">
        <v>806</v>
      </c>
      <c r="I524" s="223">
        <v>13100</v>
      </c>
      <c r="J524" s="77"/>
      <c r="K524" s="113">
        <f t="shared" si="22"/>
        <v>0</v>
      </c>
      <c r="L524" s="247"/>
      <c r="M524" s="247"/>
      <c r="N524" s="248"/>
      <c r="O524" s="248"/>
      <c r="P524" s="247"/>
    </row>
    <row r="525" spans="1:16" s="249" customFormat="1" ht="36.75" customHeight="1">
      <c r="A525" s="244">
        <v>440150</v>
      </c>
      <c r="B525" s="246">
        <v>10541</v>
      </c>
      <c r="C525" s="296" t="s">
        <v>1240</v>
      </c>
      <c r="D525" s="206" t="s">
        <v>1241</v>
      </c>
      <c r="E525" s="10">
        <v>2015</v>
      </c>
      <c r="F525" s="10" t="s">
        <v>1242</v>
      </c>
      <c r="G525" s="224" t="s">
        <v>935</v>
      </c>
      <c r="H525" s="222" t="s">
        <v>806</v>
      </c>
      <c r="I525" s="223">
        <v>4540</v>
      </c>
      <c r="J525" s="77"/>
      <c r="K525" s="113">
        <f t="shared" si="22"/>
        <v>0</v>
      </c>
      <c r="L525" s="247"/>
      <c r="M525" s="247"/>
      <c r="N525" s="248"/>
      <c r="O525" s="248"/>
      <c r="P525" s="247"/>
    </row>
    <row r="526" spans="1:16" ht="22.5">
      <c r="A526" s="244">
        <v>440151</v>
      </c>
      <c r="B526" s="246">
        <v>13499</v>
      </c>
      <c r="C526" s="296" t="s">
        <v>1243</v>
      </c>
      <c r="D526" s="206" t="s">
        <v>1244</v>
      </c>
      <c r="E526" s="10">
        <v>2018</v>
      </c>
      <c r="F526" s="10">
        <v>208</v>
      </c>
      <c r="G526" s="224" t="s">
        <v>935</v>
      </c>
      <c r="H526" s="222" t="s">
        <v>806</v>
      </c>
      <c r="I526" s="223">
        <v>4700</v>
      </c>
      <c r="J526" s="77"/>
      <c r="K526" s="113">
        <f t="shared" si="22"/>
        <v>0</v>
      </c>
      <c r="L526" s="17"/>
      <c r="M526" s="68"/>
      <c r="N526" s="17"/>
      <c r="O526" s="17"/>
      <c r="P526" s="68"/>
    </row>
    <row r="527" spans="1:16" ht="33.75">
      <c r="A527" s="122">
        <v>550090</v>
      </c>
      <c r="B527" s="21"/>
      <c r="C527" s="92" t="s">
        <v>168</v>
      </c>
      <c r="D527" s="206" t="s">
        <v>169</v>
      </c>
      <c r="E527" s="10">
        <v>2018</v>
      </c>
      <c r="F527" s="10">
        <v>88</v>
      </c>
      <c r="G527" s="14"/>
      <c r="H527" s="27" t="s">
        <v>1089</v>
      </c>
      <c r="I527" s="156">
        <v>680</v>
      </c>
      <c r="J527" s="14"/>
      <c r="K527" s="113">
        <f aca="true" t="shared" si="23" ref="K527:K541">J527*I527</f>
        <v>0</v>
      </c>
      <c r="L527" s="17"/>
      <c r="M527" s="68"/>
      <c r="N527" s="17"/>
      <c r="O527" s="17"/>
      <c r="P527" s="68"/>
    </row>
    <row r="528" spans="1:16" ht="22.5">
      <c r="A528" s="122">
        <v>550046</v>
      </c>
      <c r="B528" s="21"/>
      <c r="C528" s="92" t="s">
        <v>657</v>
      </c>
      <c r="D528" s="206" t="s">
        <v>658</v>
      </c>
      <c r="E528" s="10">
        <v>2018</v>
      </c>
      <c r="F528" s="10">
        <v>432</v>
      </c>
      <c r="G528" s="14" t="s">
        <v>655</v>
      </c>
      <c r="H528" s="27" t="s">
        <v>806</v>
      </c>
      <c r="I528" s="156">
        <v>2800</v>
      </c>
      <c r="J528" s="14"/>
      <c r="K528" s="113">
        <f t="shared" si="23"/>
        <v>0</v>
      </c>
      <c r="L528" s="17"/>
      <c r="M528" s="68"/>
      <c r="N528" s="17"/>
      <c r="O528" s="17"/>
      <c r="P528" s="68"/>
    </row>
    <row r="529" spans="1:16" ht="33.75">
      <c r="A529" s="122">
        <v>550047</v>
      </c>
      <c r="B529" s="21"/>
      <c r="C529" s="92" t="s">
        <v>659</v>
      </c>
      <c r="D529" s="206" t="s">
        <v>660</v>
      </c>
      <c r="E529" s="10">
        <v>2017</v>
      </c>
      <c r="F529" s="10">
        <v>256</v>
      </c>
      <c r="G529" s="14" t="s">
        <v>655</v>
      </c>
      <c r="H529" s="27" t="s">
        <v>806</v>
      </c>
      <c r="I529" s="156">
        <v>2000</v>
      </c>
      <c r="J529" s="14"/>
      <c r="K529" s="113">
        <f t="shared" si="23"/>
        <v>0</v>
      </c>
      <c r="L529" s="17"/>
      <c r="M529" s="68"/>
      <c r="N529" s="17"/>
      <c r="O529" s="17"/>
      <c r="P529" s="68"/>
    </row>
    <row r="530" spans="1:16" ht="22.5">
      <c r="A530" s="122">
        <v>550048</v>
      </c>
      <c r="B530" s="21"/>
      <c r="C530" s="92" t="s">
        <v>661</v>
      </c>
      <c r="D530" s="206" t="s">
        <v>662</v>
      </c>
      <c r="E530" s="10">
        <v>2017</v>
      </c>
      <c r="F530" s="10">
        <v>280</v>
      </c>
      <c r="G530" s="14" t="s">
        <v>655</v>
      </c>
      <c r="H530" s="27" t="s">
        <v>806</v>
      </c>
      <c r="I530" s="156">
        <v>2200</v>
      </c>
      <c r="J530" s="14"/>
      <c r="K530" s="113">
        <f t="shared" si="23"/>
        <v>0</v>
      </c>
      <c r="L530" s="17"/>
      <c r="M530" s="68"/>
      <c r="N530" s="17"/>
      <c r="O530" s="17"/>
      <c r="P530" s="68"/>
    </row>
    <row r="531" spans="1:16" ht="12.75">
      <c r="A531" s="122">
        <v>550002</v>
      </c>
      <c r="B531" s="21"/>
      <c r="C531" s="92" t="s">
        <v>1059</v>
      </c>
      <c r="D531" s="206" t="s">
        <v>664</v>
      </c>
      <c r="E531" s="10">
        <v>2017</v>
      </c>
      <c r="F531" s="10">
        <v>344</v>
      </c>
      <c r="G531" s="14" t="s">
        <v>929</v>
      </c>
      <c r="H531" s="27" t="s">
        <v>806</v>
      </c>
      <c r="I531" s="156">
        <v>2300</v>
      </c>
      <c r="J531" s="14"/>
      <c r="K531" s="113">
        <f t="shared" si="23"/>
        <v>0</v>
      </c>
      <c r="L531" s="17"/>
      <c r="M531" s="68"/>
      <c r="N531" s="17"/>
      <c r="O531" s="17"/>
      <c r="P531" s="68"/>
    </row>
    <row r="532" spans="1:16" ht="12.75">
      <c r="A532" s="122">
        <v>550004</v>
      </c>
      <c r="B532" s="21"/>
      <c r="C532" s="92" t="s">
        <v>282</v>
      </c>
      <c r="D532" s="206" t="s">
        <v>489</v>
      </c>
      <c r="E532" s="14">
        <v>2019</v>
      </c>
      <c r="F532" s="10">
        <v>304</v>
      </c>
      <c r="G532" s="14" t="s">
        <v>929</v>
      </c>
      <c r="H532" s="27" t="s">
        <v>806</v>
      </c>
      <c r="I532" s="156">
        <v>2700</v>
      </c>
      <c r="J532" s="14"/>
      <c r="K532" s="113">
        <f t="shared" si="23"/>
        <v>0</v>
      </c>
      <c r="L532" s="17"/>
      <c r="M532" s="68"/>
      <c r="N532" s="17"/>
      <c r="O532" s="17"/>
      <c r="P532" s="68"/>
    </row>
    <row r="533" spans="1:16" ht="22.5">
      <c r="A533" s="122">
        <v>550008</v>
      </c>
      <c r="B533" s="21"/>
      <c r="C533" s="92" t="s">
        <v>669</v>
      </c>
      <c r="D533" s="206" t="s">
        <v>668</v>
      </c>
      <c r="E533" s="10">
        <v>2016</v>
      </c>
      <c r="F533" s="10">
        <v>500</v>
      </c>
      <c r="G533" s="14" t="s">
        <v>322</v>
      </c>
      <c r="H533" s="27" t="s">
        <v>806</v>
      </c>
      <c r="I533" s="156">
        <v>2500</v>
      </c>
      <c r="J533" s="14"/>
      <c r="K533" s="113">
        <f>J533*I533</f>
        <v>0</v>
      </c>
      <c r="L533" s="17"/>
      <c r="M533" s="68"/>
      <c r="N533" s="17"/>
      <c r="O533" s="17"/>
      <c r="P533" s="68"/>
    </row>
    <row r="534" spans="1:16" ht="22.5">
      <c r="A534" s="122">
        <v>550006</v>
      </c>
      <c r="B534" s="21"/>
      <c r="C534" s="92" t="s">
        <v>283</v>
      </c>
      <c r="D534" s="206" t="s">
        <v>668</v>
      </c>
      <c r="E534" s="10">
        <v>2017</v>
      </c>
      <c r="F534" s="10">
        <v>540</v>
      </c>
      <c r="G534" s="14" t="s">
        <v>322</v>
      </c>
      <c r="H534" s="27" t="s">
        <v>806</v>
      </c>
      <c r="I534" s="156">
        <v>2500</v>
      </c>
      <c r="J534" s="14"/>
      <c r="K534" s="113">
        <f t="shared" si="23"/>
        <v>0</v>
      </c>
      <c r="L534" s="17"/>
      <c r="M534" s="68"/>
      <c r="N534" s="17"/>
      <c r="O534" s="17"/>
      <c r="P534" s="68"/>
    </row>
    <row r="535" spans="1:16" ht="25.5">
      <c r="A535" s="122">
        <v>550011</v>
      </c>
      <c r="B535" s="21"/>
      <c r="C535" s="92" t="s">
        <v>281</v>
      </c>
      <c r="D535" s="206" t="s">
        <v>671</v>
      </c>
      <c r="E535" s="10">
        <v>2016</v>
      </c>
      <c r="F535" s="10">
        <v>392</v>
      </c>
      <c r="G535" s="14" t="s">
        <v>929</v>
      </c>
      <c r="H535" s="27" t="s">
        <v>806</v>
      </c>
      <c r="I535" s="156">
        <v>1440</v>
      </c>
      <c r="J535" s="14"/>
      <c r="K535" s="113">
        <f t="shared" si="23"/>
        <v>0</v>
      </c>
      <c r="L535" s="17"/>
      <c r="M535" s="68"/>
      <c r="N535" s="17"/>
      <c r="O535" s="17"/>
      <c r="P535" s="68"/>
    </row>
    <row r="536" spans="1:16" ht="22.5">
      <c r="A536" s="122">
        <v>550012</v>
      </c>
      <c r="B536" s="21"/>
      <c r="C536" s="92" t="s">
        <v>280</v>
      </c>
      <c r="D536" s="206" t="s">
        <v>672</v>
      </c>
      <c r="E536" s="10">
        <v>2016</v>
      </c>
      <c r="F536" s="10">
        <v>312</v>
      </c>
      <c r="G536" s="14" t="s">
        <v>929</v>
      </c>
      <c r="H536" s="27" t="s">
        <v>806</v>
      </c>
      <c r="I536" s="156">
        <v>1440</v>
      </c>
      <c r="J536" s="14"/>
      <c r="K536" s="113">
        <f t="shared" si="23"/>
        <v>0</v>
      </c>
      <c r="L536" s="17"/>
      <c r="M536" s="68"/>
      <c r="N536" s="17"/>
      <c r="O536" s="17"/>
      <c r="P536" s="68"/>
    </row>
    <row r="537" spans="1:16" ht="22.5">
      <c r="A537" s="122">
        <v>550018</v>
      </c>
      <c r="B537" s="21"/>
      <c r="C537" s="92" t="s">
        <v>279</v>
      </c>
      <c r="D537" s="206" t="s">
        <v>677</v>
      </c>
      <c r="E537" s="10">
        <v>2015</v>
      </c>
      <c r="F537" s="10">
        <v>504</v>
      </c>
      <c r="G537" s="14" t="s">
        <v>322</v>
      </c>
      <c r="H537" s="27" t="s">
        <v>806</v>
      </c>
      <c r="I537" s="156">
        <v>720</v>
      </c>
      <c r="J537" s="14"/>
      <c r="K537" s="113">
        <f t="shared" si="23"/>
        <v>0</v>
      </c>
      <c r="L537" s="17"/>
      <c r="M537" s="68"/>
      <c r="N537" s="17"/>
      <c r="O537" s="17"/>
      <c r="P537" s="68"/>
    </row>
    <row r="538" spans="1:16" ht="22.5">
      <c r="A538" s="122">
        <v>550019</v>
      </c>
      <c r="B538" s="21"/>
      <c r="C538" s="92" t="s">
        <v>278</v>
      </c>
      <c r="D538" s="206" t="s">
        <v>678</v>
      </c>
      <c r="E538" s="10">
        <v>2014</v>
      </c>
      <c r="F538" s="10">
        <v>176</v>
      </c>
      <c r="G538" s="14" t="s">
        <v>929</v>
      </c>
      <c r="H538" s="27" t="s">
        <v>806</v>
      </c>
      <c r="I538" s="156">
        <v>400</v>
      </c>
      <c r="J538" s="14"/>
      <c r="K538" s="113">
        <f t="shared" si="23"/>
        <v>0</v>
      </c>
      <c r="L538" s="17"/>
      <c r="M538" s="68"/>
      <c r="N538" s="17"/>
      <c r="O538" s="17"/>
      <c r="P538" s="68"/>
    </row>
    <row r="539" spans="1:16" ht="22.5">
      <c r="A539" s="122">
        <v>550020</v>
      </c>
      <c r="B539" s="21"/>
      <c r="C539" s="92" t="s">
        <v>277</v>
      </c>
      <c r="D539" s="206" t="s">
        <v>679</v>
      </c>
      <c r="E539" s="10">
        <v>2014</v>
      </c>
      <c r="F539" s="10">
        <v>352</v>
      </c>
      <c r="G539" s="14" t="s">
        <v>929</v>
      </c>
      <c r="H539" s="27" t="s">
        <v>806</v>
      </c>
      <c r="I539" s="156">
        <v>400</v>
      </c>
      <c r="J539" s="14"/>
      <c r="K539" s="113">
        <f t="shared" si="23"/>
        <v>0</v>
      </c>
      <c r="L539" s="17"/>
      <c r="M539" s="68"/>
      <c r="N539" s="17"/>
      <c r="O539" s="17"/>
      <c r="P539" s="68"/>
    </row>
    <row r="540" spans="1:16" ht="12.75">
      <c r="A540" s="122">
        <v>550023</v>
      </c>
      <c r="B540" s="21"/>
      <c r="C540" s="92" t="s">
        <v>274</v>
      </c>
      <c r="D540" s="206" t="s">
        <v>681</v>
      </c>
      <c r="E540" s="10">
        <v>2014</v>
      </c>
      <c r="F540" s="10">
        <v>345</v>
      </c>
      <c r="G540" s="14" t="s">
        <v>929</v>
      </c>
      <c r="H540" s="27" t="s">
        <v>806</v>
      </c>
      <c r="I540" s="156">
        <v>640</v>
      </c>
      <c r="J540" s="14"/>
      <c r="K540" s="113">
        <f t="shared" si="23"/>
        <v>0</v>
      </c>
      <c r="L540" s="17"/>
      <c r="M540" s="68"/>
      <c r="N540" s="17"/>
      <c r="O540" s="17"/>
      <c r="P540" s="68"/>
    </row>
    <row r="541" spans="1:16" ht="18" customHeight="1">
      <c r="A541" s="122">
        <v>550025</v>
      </c>
      <c r="B541" s="21"/>
      <c r="C541" s="92" t="s">
        <v>273</v>
      </c>
      <c r="D541" s="206" t="s">
        <v>682</v>
      </c>
      <c r="E541" s="10">
        <v>2014</v>
      </c>
      <c r="F541" s="10">
        <v>544</v>
      </c>
      <c r="G541" s="14" t="s">
        <v>929</v>
      </c>
      <c r="H541" s="27" t="s">
        <v>806</v>
      </c>
      <c r="I541" s="156">
        <v>640</v>
      </c>
      <c r="J541" s="14"/>
      <c r="K541" s="113">
        <f t="shared" si="23"/>
        <v>0</v>
      </c>
      <c r="L541" s="17"/>
      <c r="M541" s="68"/>
      <c r="N541" s="17"/>
      <c r="O541" s="17"/>
      <c r="P541" s="68"/>
    </row>
    <row r="542" spans="1:16" ht="31.5" customHeight="1">
      <c r="A542" s="122">
        <v>550026</v>
      </c>
      <c r="B542" s="21"/>
      <c r="C542" s="92" t="s">
        <v>272</v>
      </c>
      <c r="D542" s="206" t="s">
        <v>683</v>
      </c>
      <c r="E542" s="10">
        <v>2014</v>
      </c>
      <c r="F542" s="10">
        <v>192</v>
      </c>
      <c r="G542" s="14" t="s">
        <v>929</v>
      </c>
      <c r="H542" s="27" t="s">
        <v>806</v>
      </c>
      <c r="I542" s="156">
        <v>320</v>
      </c>
      <c r="J542" s="14"/>
      <c r="K542" s="113">
        <f aca="true" t="shared" si="24" ref="K542:K560">J542*I542</f>
        <v>0</v>
      </c>
      <c r="L542" s="17"/>
      <c r="M542" s="68"/>
      <c r="N542" s="17"/>
      <c r="O542" s="17"/>
      <c r="P542" s="68"/>
    </row>
    <row r="543" spans="1:16" ht="33" customHeight="1">
      <c r="A543" s="122">
        <v>550027</v>
      </c>
      <c r="B543" s="21"/>
      <c r="C543" s="92" t="s">
        <v>271</v>
      </c>
      <c r="D543" s="206" t="s">
        <v>684</v>
      </c>
      <c r="E543" s="10">
        <v>2014</v>
      </c>
      <c r="F543" s="10">
        <v>356</v>
      </c>
      <c r="G543" s="14" t="s">
        <v>929</v>
      </c>
      <c r="H543" s="27" t="s">
        <v>806</v>
      </c>
      <c r="I543" s="156">
        <v>560</v>
      </c>
      <c r="J543" s="14"/>
      <c r="K543" s="113">
        <f t="shared" si="24"/>
        <v>0</v>
      </c>
      <c r="L543" s="17"/>
      <c r="M543" s="68"/>
      <c r="N543" s="17"/>
      <c r="O543" s="17"/>
      <c r="P543" s="68"/>
    </row>
    <row r="544" spans="1:16" ht="24.75" customHeight="1">
      <c r="A544" s="122">
        <v>550031</v>
      </c>
      <c r="B544" s="21"/>
      <c r="C544" s="92" t="s">
        <v>463</v>
      </c>
      <c r="D544" s="206" t="s">
        <v>269</v>
      </c>
      <c r="E544" s="10">
        <v>2014</v>
      </c>
      <c r="F544" s="10">
        <v>304</v>
      </c>
      <c r="G544" s="14" t="s">
        <v>929</v>
      </c>
      <c r="H544" s="27" t="s">
        <v>806</v>
      </c>
      <c r="I544" s="156">
        <v>480</v>
      </c>
      <c r="J544" s="14"/>
      <c r="K544" s="113">
        <f t="shared" si="24"/>
        <v>0</v>
      </c>
      <c r="L544" s="17"/>
      <c r="M544" s="68"/>
      <c r="N544" s="17"/>
      <c r="O544" s="17"/>
      <c r="P544" s="68"/>
    </row>
    <row r="545" spans="1:16" ht="22.5">
      <c r="A545" s="122">
        <v>550057</v>
      </c>
      <c r="B545" s="21"/>
      <c r="C545" s="92" t="s">
        <v>461</v>
      </c>
      <c r="D545" s="206" t="s">
        <v>695</v>
      </c>
      <c r="E545" s="10">
        <v>2013</v>
      </c>
      <c r="F545" s="10">
        <v>248</v>
      </c>
      <c r="G545" s="14" t="s">
        <v>322</v>
      </c>
      <c r="H545" s="27" t="s">
        <v>806</v>
      </c>
      <c r="I545" s="156">
        <v>400</v>
      </c>
      <c r="J545" s="14"/>
      <c r="K545" s="113">
        <f>J545*I545</f>
        <v>0</v>
      </c>
      <c r="L545" s="17"/>
      <c r="M545" s="68"/>
      <c r="N545" s="17"/>
      <c r="O545" s="17"/>
      <c r="P545" s="68"/>
    </row>
    <row r="546" spans="1:16" ht="41.25" customHeight="1">
      <c r="A546" s="122">
        <v>550053</v>
      </c>
      <c r="B546" s="21"/>
      <c r="C546" s="92" t="s">
        <v>462</v>
      </c>
      <c r="D546" s="206" t="s">
        <v>693</v>
      </c>
      <c r="E546" s="10">
        <v>2013</v>
      </c>
      <c r="F546" s="10">
        <v>1016</v>
      </c>
      <c r="G546" s="14" t="s">
        <v>322</v>
      </c>
      <c r="H546" s="27" t="s">
        <v>806</v>
      </c>
      <c r="I546" s="156">
        <v>800</v>
      </c>
      <c r="J546" s="14"/>
      <c r="K546" s="113">
        <f t="shared" si="24"/>
        <v>0</v>
      </c>
      <c r="L546" s="17"/>
      <c r="M546" s="68"/>
      <c r="N546" s="17"/>
      <c r="O546" s="17"/>
      <c r="P546" s="68"/>
    </row>
    <row r="547" spans="1:16" ht="16.5" customHeight="1">
      <c r="A547" s="122">
        <v>550054</v>
      </c>
      <c r="B547" s="21"/>
      <c r="C547" s="92" t="s">
        <v>645</v>
      </c>
      <c r="D547" s="206" t="s">
        <v>694</v>
      </c>
      <c r="E547" s="10">
        <v>2013</v>
      </c>
      <c r="F547" s="10">
        <v>592</v>
      </c>
      <c r="G547" s="14" t="s">
        <v>322</v>
      </c>
      <c r="H547" s="27" t="s">
        <v>806</v>
      </c>
      <c r="I547" s="156">
        <v>500</v>
      </c>
      <c r="J547" s="14"/>
      <c r="K547" s="113">
        <f t="shared" si="24"/>
        <v>0</v>
      </c>
      <c r="L547" s="17"/>
      <c r="M547" s="68"/>
      <c r="N547" s="17"/>
      <c r="O547" s="17"/>
      <c r="P547" s="68"/>
    </row>
    <row r="548" spans="1:16" ht="36" customHeight="1">
      <c r="A548" s="122">
        <v>550059</v>
      </c>
      <c r="B548" s="21"/>
      <c r="C548" s="92" t="s">
        <v>275</v>
      </c>
      <c r="D548" s="206" t="s">
        <v>696</v>
      </c>
      <c r="E548" s="10">
        <v>2013</v>
      </c>
      <c r="F548" s="10">
        <v>44</v>
      </c>
      <c r="G548" s="14" t="s">
        <v>929</v>
      </c>
      <c r="H548" s="27" t="s">
        <v>806</v>
      </c>
      <c r="I548" s="156">
        <v>100</v>
      </c>
      <c r="J548" s="14"/>
      <c r="K548" s="113">
        <f t="shared" si="24"/>
        <v>0</v>
      </c>
      <c r="L548" s="17"/>
      <c r="M548" s="68"/>
      <c r="N548" s="17"/>
      <c r="O548" s="17"/>
      <c r="P548" s="68"/>
    </row>
    <row r="549" spans="1:16" ht="12.75">
      <c r="A549" s="122">
        <v>550060</v>
      </c>
      <c r="B549" s="21"/>
      <c r="C549" s="92" t="s">
        <v>276</v>
      </c>
      <c r="D549" s="206" t="s">
        <v>224</v>
      </c>
      <c r="E549" s="10">
        <v>2013</v>
      </c>
      <c r="F549" s="10">
        <v>148</v>
      </c>
      <c r="G549" s="14" t="s">
        <v>929</v>
      </c>
      <c r="H549" s="27" t="s">
        <v>806</v>
      </c>
      <c r="I549" s="156">
        <v>320</v>
      </c>
      <c r="J549" s="14"/>
      <c r="K549" s="113">
        <f t="shared" si="24"/>
        <v>0</v>
      </c>
      <c r="L549" s="17"/>
      <c r="M549" s="68"/>
      <c r="N549" s="17"/>
      <c r="O549" s="17"/>
      <c r="P549" s="68"/>
    </row>
    <row r="550" spans="1:16" ht="24.75" customHeight="1">
      <c r="A550" s="122">
        <v>550063</v>
      </c>
      <c r="B550" s="21"/>
      <c r="C550" s="92" t="s">
        <v>460</v>
      </c>
      <c r="D550" s="206" t="s">
        <v>225</v>
      </c>
      <c r="E550" s="10">
        <v>2012</v>
      </c>
      <c r="F550" s="10">
        <v>152</v>
      </c>
      <c r="G550" s="14" t="s">
        <v>929</v>
      </c>
      <c r="H550" s="27" t="s">
        <v>806</v>
      </c>
      <c r="I550" s="156">
        <v>200</v>
      </c>
      <c r="J550" s="14"/>
      <c r="K550" s="113">
        <f t="shared" si="24"/>
        <v>0</v>
      </c>
      <c r="L550" s="17"/>
      <c r="M550" s="68"/>
      <c r="N550" s="17"/>
      <c r="O550" s="17"/>
      <c r="P550" s="68"/>
    </row>
    <row r="551" spans="1:16" ht="12.75">
      <c r="A551" s="122">
        <v>550065</v>
      </c>
      <c r="B551" s="21"/>
      <c r="C551" s="92" t="s">
        <v>459</v>
      </c>
      <c r="D551" s="206" t="s">
        <v>226</v>
      </c>
      <c r="E551" s="10">
        <v>2011</v>
      </c>
      <c r="F551" s="10">
        <v>88</v>
      </c>
      <c r="G551" s="14" t="s">
        <v>929</v>
      </c>
      <c r="H551" s="27" t="s">
        <v>806</v>
      </c>
      <c r="I551" s="156">
        <v>200</v>
      </c>
      <c r="J551" s="14"/>
      <c r="K551" s="113">
        <f t="shared" si="24"/>
        <v>0</v>
      </c>
      <c r="L551" s="17"/>
      <c r="M551" s="68"/>
      <c r="N551" s="17"/>
      <c r="O551" s="17"/>
      <c r="P551" s="68"/>
    </row>
    <row r="552" spans="1:16" ht="46.5" customHeight="1">
      <c r="A552" s="122">
        <v>550066</v>
      </c>
      <c r="B552" s="21"/>
      <c r="C552" s="92" t="s">
        <v>458</v>
      </c>
      <c r="D552" s="206" t="s">
        <v>227</v>
      </c>
      <c r="E552" s="10">
        <v>2011</v>
      </c>
      <c r="F552" s="10">
        <v>280</v>
      </c>
      <c r="G552" s="14" t="s">
        <v>322</v>
      </c>
      <c r="H552" s="27" t="s">
        <v>806</v>
      </c>
      <c r="I552" s="156">
        <v>160</v>
      </c>
      <c r="J552" s="14"/>
      <c r="K552" s="113">
        <f t="shared" si="24"/>
        <v>0</v>
      </c>
      <c r="L552" s="17"/>
      <c r="M552" s="68"/>
      <c r="N552" s="17"/>
      <c r="O552" s="17"/>
      <c r="P552" s="68"/>
    </row>
    <row r="553" spans="1:16" ht="22.5">
      <c r="A553" s="122">
        <v>550069</v>
      </c>
      <c r="B553" s="21"/>
      <c r="C553" s="92" t="s">
        <v>457</v>
      </c>
      <c r="D553" s="206" t="s">
        <v>228</v>
      </c>
      <c r="E553" s="10">
        <v>2009</v>
      </c>
      <c r="F553" s="10">
        <v>286</v>
      </c>
      <c r="G553" s="14" t="s">
        <v>929</v>
      </c>
      <c r="H553" s="27" t="s">
        <v>806</v>
      </c>
      <c r="I553" s="156">
        <v>280</v>
      </c>
      <c r="J553" s="14"/>
      <c r="K553" s="113">
        <f t="shared" si="24"/>
        <v>0</v>
      </c>
      <c r="L553" s="17"/>
      <c r="M553" s="68"/>
      <c r="N553" s="17"/>
      <c r="O553" s="17"/>
      <c r="P553" s="68"/>
    </row>
    <row r="554" spans="1:16" ht="22.5">
      <c r="A554" s="122">
        <v>550070</v>
      </c>
      <c r="B554" s="21"/>
      <c r="C554" s="92" t="s">
        <v>456</v>
      </c>
      <c r="D554" s="206" t="s">
        <v>229</v>
      </c>
      <c r="E554" s="10">
        <v>2009</v>
      </c>
      <c r="F554" s="10">
        <v>408</v>
      </c>
      <c r="G554" s="14" t="s">
        <v>322</v>
      </c>
      <c r="H554" s="27" t="s">
        <v>806</v>
      </c>
      <c r="I554" s="156">
        <v>320</v>
      </c>
      <c r="J554" s="14"/>
      <c r="K554" s="113">
        <f t="shared" si="24"/>
        <v>0</v>
      </c>
      <c r="L554" s="17"/>
      <c r="M554" s="68"/>
      <c r="N554" s="17"/>
      <c r="O554" s="17"/>
      <c r="P554" s="68"/>
    </row>
    <row r="555" spans="1:16" ht="12.75">
      <c r="A555" s="122">
        <v>550071</v>
      </c>
      <c r="B555" s="21"/>
      <c r="C555" s="92" t="s">
        <v>455</v>
      </c>
      <c r="D555" s="206" t="s">
        <v>230</v>
      </c>
      <c r="E555" s="10">
        <v>2008</v>
      </c>
      <c r="F555" s="10">
        <v>624</v>
      </c>
      <c r="G555" s="14" t="s">
        <v>322</v>
      </c>
      <c r="H555" s="27" t="s">
        <v>806</v>
      </c>
      <c r="I555" s="156">
        <v>320</v>
      </c>
      <c r="J555" s="14"/>
      <c r="K555" s="113">
        <f t="shared" si="24"/>
        <v>0</v>
      </c>
      <c r="L555" s="17"/>
      <c r="M555" s="68"/>
      <c r="N555" s="17"/>
      <c r="O555" s="17"/>
      <c r="P555" s="68"/>
    </row>
    <row r="556" spans="1:16" ht="12.75">
      <c r="A556" s="122">
        <v>550072</v>
      </c>
      <c r="B556" s="21"/>
      <c r="C556" s="92" t="s">
        <v>2417</v>
      </c>
      <c r="D556" s="206" t="s">
        <v>231</v>
      </c>
      <c r="E556" s="10">
        <v>2008</v>
      </c>
      <c r="F556" s="10">
        <v>424</v>
      </c>
      <c r="G556" s="14" t="s">
        <v>322</v>
      </c>
      <c r="H556" s="27" t="s">
        <v>806</v>
      </c>
      <c r="I556" s="156">
        <v>240</v>
      </c>
      <c r="J556" s="14"/>
      <c r="K556" s="113">
        <f t="shared" si="24"/>
        <v>0</v>
      </c>
      <c r="L556" s="17"/>
      <c r="M556" s="68"/>
      <c r="N556" s="17"/>
      <c r="O556" s="17"/>
      <c r="P556" s="68"/>
    </row>
    <row r="557" spans="1:16" ht="12.75">
      <c r="A557" s="122">
        <v>550073</v>
      </c>
      <c r="B557" s="21"/>
      <c r="C557" s="92" t="s">
        <v>454</v>
      </c>
      <c r="D557" s="206" t="s">
        <v>232</v>
      </c>
      <c r="E557" s="10">
        <v>2007</v>
      </c>
      <c r="F557" s="10">
        <v>328</v>
      </c>
      <c r="G557" s="14" t="s">
        <v>322</v>
      </c>
      <c r="H557" s="27" t="s">
        <v>806</v>
      </c>
      <c r="I557" s="156">
        <v>320</v>
      </c>
      <c r="J557" s="14"/>
      <c r="K557" s="113">
        <f t="shared" si="24"/>
        <v>0</v>
      </c>
      <c r="L557" s="17"/>
      <c r="M557" s="68"/>
      <c r="N557" s="17"/>
      <c r="O557" s="17"/>
      <c r="P557" s="68"/>
    </row>
    <row r="558" spans="1:16" ht="22.5">
      <c r="A558" s="122">
        <v>550074</v>
      </c>
      <c r="B558" s="21"/>
      <c r="C558" s="92" t="s">
        <v>453</v>
      </c>
      <c r="D558" s="206" t="s">
        <v>233</v>
      </c>
      <c r="E558" s="10">
        <v>2007</v>
      </c>
      <c r="F558" s="10">
        <v>640</v>
      </c>
      <c r="G558" s="14" t="s">
        <v>322</v>
      </c>
      <c r="H558" s="27" t="s">
        <v>806</v>
      </c>
      <c r="I558" s="156">
        <v>320</v>
      </c>
      <c r="J558" s="14"/>
      <c r="K558" s="113">
        <f t="shared" si="24"/>
        <v>0</v>
      </c>
      <c r="L558" s="17"/>
      <c r="M558" s="68"/>
      <c r="N558" s="17"/>
      <c r="O558" s="17"/>
      <c r="P558" s="68"/>
    </row>
    <row r="559" spans="1:16" ht="12.75">
      <c r="A559" s="122">
        <v>550075</v>
      </c>
      <c r="B559" s="21"/>
      <c r="C559" s="92" t="s">
        <v>452</v>
      </c>
      <c r="D559" s="206" t="s">
        <v>234</v>
      </c>
      <c r="E559" s="10">
        <v>2007</v>
      </c>
      <c r="F559" s="10">
        <v>96</v>
      </c>
      <c r="G559" s="14" t="s">
        <v>929</v>
      </c>
      <c r="H559" s="27" t="s">
        <v>806</v>
      </c>
      <c r="I559" s="156">
        <v>200</v>
      </c>
      <c r="J559" s="14"/>
      <c r="K559" s="113">
        <f t="shared" si="24"/>
        <v>0</v>
      </c>
      <c r="L559" s="17"/>
      <c r="M559" s="68"/>
      <c r="N559" s="17"/>
      <c r="O559" s="17"/>
      <c r="P559" s="68"/>
    </row>
    <row r="560" spans="1:16" ht="12.75">
      <c r="A560" s="122">
        <v>550077</v>
      </c>
      <c r="B560" s="21"/>
      <c r="C560" s="92" t="s">
        <v>451</v>
      </c>
      <c r="D560" s="206" t="s">
        <v>235</v>
      </c>
      <c r="E560" s="10">
        <v>2004</v>
      </c>
      <c r="F560" s="10">
        <v>384</v>
      </c>
      <c r="G560" s="14" t="s">
        <v>322</v>
      </c>
      <c r="H560" s="27" t="s">
        <v>806</v>
      </c>
      <c r="I560" s="156">
        <v>200</v>
      </c>
      <c r="J560" s="14"/>
      <c r="K560" s="113">
        <f t="shared" si="24"/>
        <v>0</v>
      </c>
      <c r="L560" s="17"/>
      <c r="M560" s="68"/>
      <c r="N560" s="17"/>
      <c r="O560" s="17"/>
      <c r="P560" s="68"/>
    </row>
    <row r="561" spans="1:16" ht="45">
      <c r="A561" s="122">
        <v>550079</v>
      </c>
      <c r="B561" s="21"/>
      <c r="C561" s="92" t="s">
        <v>450</v>
      </c>
      <c r="D561" s="206" t="s">
        <v>236</v>
      </c>
      <c r="E561" s="10">
        <v>2013</v>
      </c>
      <c r="F561" s="10">
        <v>104</v>
      </c>
      <c r="G561" s="14" t="s">
        <v>929</v>
      </c>
      <c r="H561" s="27" t="s">
        <v>806</v>
      </c>
      <c r="I561" s="156">
        <v>100</v>
      </c>
      <c r="J561" s="14"/>
      <c r="K561" s="113">
        <f>J561*I561</f>
        <v>0</v>
      </c>
      <c r="L561" s="17"/>
      <c r="M561" s="68"/>
      <c r="N561" s="17"/>
      <c r="O561" s="17"/>
      <c r="P561" s="68"/>
    </row>
    <row r="562" spans="1:16" ht="24" customHeight="1">
      <c r="A562" s="122">
        <v>550081</v>
      </c>
      <c r="B562" s="21"/>
      <c r="C562" s="92" t="s">
        <v>449</v>
      </c>
      <c r="D562" s="206" t="s">
        <v>237</v>
      </c>
      <c r="E562" s="10">
        <v>2009</v>
      </c>
      <c r="F562" s="10">
        <v>488</v>
      </c>
      <c r="G562" s="14" t="s">
        <v>322</v>
      </c>
      <c r="H562" s="27" t="s">
        <v>806</v>
      </c>
      <c r="I562" s="156">
        <v>200</v>
      </c>
      <c r="J562" s="14"/>
      <c r="K562" s="113">
        <f>J562*I562</f>
        <v>0</v>
      </c>
      <c r="L562" s="17"/>
      <c r="M562" s="68"/>
      <c r="N562" s="17"/>
      <c r="O562" s="17"/>
      <c r="P562" s="68"/>
    </row>
    <row r="563" spans="1:16" ht="22.5" customHeight="1">
      <c r="A563" s="122">
        <v>550049</v>
      </c>
      <c r="B563" s="21"/>
      <c r="C563" s="92" t="s">
        <v>195</v>
      </c>
      <c r="D563" s="206" t="s">
        <v>196</v>
      </c>
      <c r="E563" s="10">
        <v>2010</v>
      </c>
      <c r="F563" s="10">
        <v>424</v>
      </c>
      <c r="G563" s="14" t="s">
        <v>322</v>
      </c>
      <c r="H563" s="27" t="s">
        <v>806</v>
      </c>
      <c r="I563" s="156">
        <v>320</v>
      </c>
      <c r="J563" s="14"/>
      <c r="K563" s="113">
        <f>J563*I563</f>
        <v>0</v>
      </c>
      <c r="L563" s="17"/>
      <c r="M563" s="68"/>
      <c r="N563" s="17"/>
      <c r="O563" s="17"/>
      <c r="P563" s="68"/>
    </row>
    <row r="564" spans="1:16" ht="12.75">
      <c r="A564" s="122">
        <v>110001</v>
      </c>
      <c r="B564" s="21"/>
      <c r="C564" s="92" t="s">
        <v>1159</v>
      </c>
      <c r="D564" s="206" t="s">
        <v>1160</v>
      </c>
      <c r="E564" s="10">
        <v>2018</v>
      </c>
      <c r="F564" s="10">
        <v>84</v>
      </c>
      <c r="G564" s="14" t="s">
        <v>1161</v>
      </c>
      <c r="H564" s="27" t="s">
        <v>1162</v>
      </c>
      <c r="I564" s="156">
        <v>2400</v>
      </c>
      <c r="J564" s="14"/>
      <c r="K564" s="113"/>
      <c r="L564" s="17"/>
      <c r="M564" s="68"/>
      <c r="N564" s="17"/>
      <c r="O564" s="17"/>
      <c r="P564" s="68"/>
    </row>
    <row r="565" spans="1:16" ht="22.5" customHeight="1">
      <c r="A565" s="122">
        <v>110002</v>
      </c>
      <c r="B565" s="21"/>
      <c r="C565" s="92" t="s">
        <v>1159</v>
      </c>
      <c r="D565" s="206" t="s">
        <v>1160</v>
      </c>
      <c r="E565" s="10">
        <v>2018</v>
      </c>
      <c r="F565" s="10">
        <v>84</v>
      </c>
      <c r="G565" s="14" t="s">
        <v>1163</v>
      </c>
      <c r="H565" s="27" t="s">
        <v>1162</v>
      </c>
      <c r="I565" s="156">
        <v>2400</v>
      </c>
      <c r="J565" s="14"/>
      <c r="K565" s="113"/>
      <c r="L565" s="17"/>
      <c r="M565" s="68"/>
      <c r="N565" s="17"/>
      <c r="O565" s="17"/>
      <c r="P565" s="68"/>
    </row>
    <row r="566" spans="1:16" ht="33.75">
      <c r="A566" s="122">
        <v>110003</v>
      </c>
      <c r="B566" s="21"/>
      <c r="C566" s="92" t="s">
        <v>507</v>
      </c>
      <c r="D566" s="206" t="s">
        <v>508</v>
      </c>
      <c r="E566" s="10">
        <v>2018</v>
      </c>
      <c r="F566" s="10">
        <v>440</v>
      </c>
      <c r="G566" s="14" t="s">
        <v>509</v>
      </c>
      <c r="H566" s="27" t="s">
        <v>510</v>
      </c>
      <c r="I566" s="156">
        <v>4800</v>
      </c>
      <c r="J566" s="14"/>
      <c r="K566" s="113"/>
      <c r="L566" s="17"/>
      <c r="M566" s="68"/>
      <c r="N566" s="17"/>
      <c r="O566" s="17"/>
      <c r="P566" s="68"/>
    </row>
    <row r="567" spans="1:16" ht="45">
      <c r="A567" s="122">
        <v>110005</v>
      </c>
      <c r="B567" s="21"/>
      <c r="C567" s="92" t="s">
        <v>511</v>
      </c>
      <c r="D567" s="206" t="s">
        <v>512</v>
      </c>
      <c r="E567" s="10">
        <v>2018</v>
      </c>
      <c r="F567" s="10">
        <v>226</v>
      </c>
      <c r="G567" s="14" t="s">
        <v>509</v>
      </c>
      <c r="H567" s="27" t="s">
        <v>1162</v>
      </c>
      <c r="I567" s="156">
        <v>5600</v>
      </c>
      <c r="J567" s="14"/>
      <c r="K567" s="113"/>
      <c r="L567" s="17"/>
      <c r="M567" s="68"/>
      <c r="N567" s="17"/>
      <c r="O567" s="17"/>
      <c r="P567" s="68"/>
    </row>
    <row r="568" spans="1:16" ht="22.5" customHeight="1">
      <c r="A568" s="122">
        <v>110007</v>
      </c>
      <c r="B568" s="21"/>
      <c r="C568" s="92" t="s">
        <v>513</v>
      </c>
      <c r="D568" s="206" t="s">
        <v>514</v>
      </c>
      <c r="E568" s="10">
        <v>2017</v>
      </c>
      <c r="F568" s="10">
        <v>655</v>
      </c>
      <c r="G568" s="14" t="s">
        <v>515</v>
      </c>
      <c r="H568" s="27" t="s">
        <v>1162</v>
      </c>
      <c r="I568" s="156">
        <v>15520</v>
      </c>
      <c r="J568" s="14"/>
      <c r="K568" s="113"/>
      <c r="L568" s="17"/>
      <c r="M568" s="68"/>
      <c r="N568" s="17"/>
      <c r="O568" s="17"/>
      <c r="P568" s="68"/>
    </row>
    <row r="569" spans="1:16" ht="33.75">
      <c r="A569" s="122">
        <v>110008</v>
      </c>
      <c r="B569" s="21"/>
      <c r="C569" s="92" t="s">
        <v>516</v>
      </c>
      <c r="D569" s="206" t="s">
        <v>517</v>
      </c>
      <c r="E569" s="10">
        <v>2017</v>
      </c>
      <c r="F569" s="10">
        <v>136</v>
      </c>
      <c r="G569" s="14" t="s">
        <v>518</v>
      </c>
      <c r="H569" s="27" t="s">
        <v>1162</v>
      </c>
      <c r="I569" s="156">
        <v>2880</v>
      </c>
      <c r="J569" s="14"/>
      <c r="K569" s="113"/>
      <c r="L569" s="17"/>
      <c r="M569" s="68"/>
      <c r="N569" s="17"/>
      <c r="O569" s="17"/>
      <c r="P569" s="68"/>
    </row>
    <row r="570" spans="1:16" ht="45">
      <c r="A570" s="122">
        <v>110010</v>
      </c>
      <c r="B570" s="21"/>
      <c r="C570" s="92" t="s">
        <v>519</v>
      </c>
      <c r="D570" s="206" t="s">
        <v>520</v>
      </c>
      <c r="E570" s="10">
        <v>2017</v>
      </c>
      <c r="F570" s="10">
        <v>296</v>
      </c>
      <c r="G570" s="14" t="s">
        <v>521</v>
      </c>
      <c r="H570" s="27" t="s">
        <v>1162</v>
      </c>
      <c r="I570" s="156">
        <v>2880</v>
      </c>
      <c r="J570" s="14"/>
      <c r="K570" s="113"/>
      <c r="L570" s="17"/>
      <c r="M570" s="68"/>
      <c r="N570" s="17"/>
      <c r="O570" s="17"/>
      <c r="P570" s="68"/>
    </row>
    <row r="571" spans="1:16" ht="31.5">
      <c r="A571" s="122">
        <v>110011</v>
      </c>
      <c r="B571" s="21"/>
      <c r="C571" s="92" t="s">
        <v>522</v>
      </c>
      <c r="D571" s="206" t="s">
        <v>327</v>
      </c>
      <c r="E571" s="10">
        <v>2016</v>
      </c>
      <c r="F571" s="10">
        <v>383</v>
      </c>
      <c r="G571" s="14" t="s">
        <v>518</v>
      </c>
      <c r="H571" s="27" t="s">
        <v>1162</v>
      </c>
      <c r="I571" s="156">
        <v>4480</v>
      </c>
      <c r="J571" s="14"/>
      <c r="K571" s="113"/>
      <c r="L571" s="17"/>
      <c r="M571" s="68"/>
      <c r="N571" s="17"/>
      <c r="O571" s="17"/>
      <c r="P571" s="68"/>
    </row>
    <row r="572" spans="1:16" ht="31.5">
      <c r="A572" s="122">
        <v>110012</v>
      </c>
      <c r="B572" s="21"/>
      <c r="C572" s="92" t="s">
        <v>523</v>
      </c>
      <c r="D572" s="206" t="s">
        <v>524</v>
      </c>
      <c r="E572" s="10">
        <v>2016</v>
      </c>
      <c r="F572" s="10">
        <v>160</v>
      </c>
      <c r="G572" s="14" t="s">
        <v>521</v>
      </c>
      <c r="H572" s="27" t="s">
        <v>1162</v>
      </c>
      <c r="I572" s="156">
        <v>3680</v>
      </c>
      <c r="J572" s="14"/>
      <c r="K572" s="113"/>
      <c r="L572" s="17"/>
      <c r="M572" s="68"/>
      <c r="N572" s="17"/>
      <c r="O572" s="17"/>
      <c r="P572" s="68"/>
    </row>
    <row r="573" spans="1:16" ht="33.75">
      <c r="A573" s="122">
        <v>110013</v>
      </c>
      <c r="B573" s="21"/>
      <c r="C573" s="92" t="s">
        <v>525</v>
      </c>
      <c r="D573" s="206" t="s">
        <v>526</v>
      </c>
      <c r="E573" s="10">
        <v>2016</v>
      </c>
      <c r="F573" s="10">
        <v>104</v>
      </c>
      <c r="G573" s="14" t="s">
        <v>527</v>
      </c>
      <c r="H573" s="27" t="s">
        <v>1162</v>
      </c>
      <c r="I573" s="156">
        <v>4000</v>
      </c>
      <c r="J573" s="14"/>
      <c r="K573" s="113"/>
      <c r="L573" s="17"/>
      <c r="M573" s="68"/>
      <c r="N573" s="17"/>
      <c r="O573" s="17"/>
      <c r="P573" s="68"/>
    </row>
    <row r="574" spans="1:16" ht="31.5">
      <c r="A574" s="122">
        <v>110015</v>
      </c>
      <c r="B574" s="21"/>
      <c r="C574" s="92" t="s">
        <v>528</v>
      </c>
      <c r="D574" s="206" t="s">
        <v>1004</v>
      </c>
      <c r="E574" s="10">
        <v>2016</v>
      </c>
      <c r="F574" s="10">
        <v>208</v>
      </c>
      <c r="G574" s="14" t="s">
        <v>518</v>
      </c>
      <c r="H574" s="27" t="s">
        <v>1162</v>
      </c>
      <c r="I574" s="156">
        <v>4000</v>
      </c>
      <c r="J574" s="14"/>
      <c r="K574" s="113"/>
      <c r="L574" s="17"/>
      <c r="M574" s="68"/>
      <c r="N574" s="17"/>
      <c r="O574" s="17"/>
      <c r="P574" s="68"/>
    </row>
    <row r="575" spans="1:16" ht="45">
      <c r="A575" s="122">
        <v>110016</v>
      </c>
      <c r="B575" s="21"/>
      <c r="C575" s="92" t="s">
        <v>529</v>
      </c>
      <c r="D575" s="206" t="s">
        <v>530</v>
      </c>
      <c r="E575" s="10">
        <v>2016</v>
      </c>
      <c r="F575" s="10">
        <v>424</v>
      </c>
      <c r="G575" s="14" t="s">
        <v>518</v>
      </c>
      <c r="H575" s="27" t="s">
        <v>1162</v>
      </c>
      <c r="I575" s="156">
        <v>5120</v>
      </c>
      <c r="J575" s="14"/>
      <c r="K575" s="113"/>
      <c r="L575" s="17"/>
      <c r="M575" s="68"/>
      <c r="N575" s="17"/>
      <c r="O575" s="17"/>
      <c r="P575" s="68"/>
    </row>
    <row r="576" spans="1:16" ht="31.5">
      <c r="A576" s="122">
        <v>110017</v>
      </c>
      <c r="B576" s="21"/>
      <c r="C576" s="92" t="s">
        <v>531</v>
      </c>
      <c r="D576" s="206"/>
      <c r="E576" s="10">
        <v>2016</v>
      </c>
      <c r="F576" s="10">
        <v>252</v>
      </c>
      <c r="G576" s="14" t="s">
        <v>518</v>
      </c>
      <c r="H576" s="27" t="s">
        <v>1162</v>
      </c>
      <c r="I576" s="156">
        <v>8000</v>
      </c>
      <c r="J576" s="14"/>
      <c r="K576" s="113"/>
      <c r="L576" s="17"/>
      <c r="M576" s="68"/>
      <c r="N576" s="17"/>
      <c r="O576" s="17"/>
      <c r="P576" s="68"/>
    </row>
    <row r="577" spans="1:16" ht="31.5">
      <c r="A577" s="122">
        <v>110018</v>
      </c>
      <c r="B577" s="21"/>
      <c r="C577" s="92" t="s">
        <v>532</v>
      </c>
      <c r="D577" s="206" t="s">
        <v>533</v>
      </c>
      <c r="E577" s="10">
        <v>2016</v>
      </c>
      <c r="F577" s="10">
        <v>110</v>
      </c>
      <c r="G577" s="14" t="s">
        <v>521</v>
      </c>
      <c r="H577" s="27" t="s">
        <v>1162</v>
      </c>
      <c r="I577" s="156">
        <v>2400</v>
      </c>
      <c r="J577" s="14"/>
      <c r="K577" s="113"/>
      <c r="L577" s="17"/>
      <c r="M577" s="68"/>
      <c r="N577" s="17"/>
      <c r="O577" s="17"/>
      <c r="P577" s="68"/>
    </row>
    <row r="578" spans="1:16" ht="33.75">
      <c r="A578" s="122">
        <v>110020</v>
      </c>
      <c r="B578" s="21"/>
      <c r="C578" s="92" t="s">
        <v>534</v>
      </c>
      <c r="D578" s="206" t="s">
        <v>535</v>
      </c>
      <c r="E578" s="10">
        <v>2016</v>
      </c>
      <c r="F578" s="10">
        <v>301</v>
      </c>
      <c r="G578" s="14" t="s">
        <v>536</v>
      </c>
      <c r="H578" s="27" t="s">
        <v>1162</v>
      </c>
      <c r="I578" s="156">
        <v>2880</v>
      </c>
      <c r="J578" s="14"/>
      <c r="K578" s="113"/>
      <c r="L578" s="17"/>
      <c r="M578" s="68"/>
      <c r="N578" s="17"/>
      <c r="O578" s="17"/>
      <c r="P578" s="68"/>
    </row>
    <row r="579" spans="1:16" ht="33.75">
      <c r="A579" s="122">
        <v>110024</v>
      </c>
      <c r="B579" s="21"/>
      <c r="C579" s="92" t="s">
        <v>637</v>
      </c>
      <c r="D579" s="206" t="s">
        <v>537</v>
      </c>
      <c r="E579" s="10">
        <v>2015</v>
      </c>
      <c r="F579" s="10">
        <v>432</v>
      </c>
      <c r="G579" s="14" t="s">
        <v>509</v>
      </c>
      <c r="H579" s="27" t="s">
        <v>538</v>
      </c>
      <c r="I579" s="156">
        <v>5600</v>
      </c>
      <c r="J579" s="14"/>
      <c r="K579" s="113"/>
      <c r="L579" s="17"/>
      <c r="M579" s="68"/>
      <c r="N579" s="17"/>
      <c r="O579" s="17"/>
      <c r="P579" s="68"/>
    </row>
    <row r="580" spans="1:16" ht="22.5" customHeight="1">
      <c r="A580" s="122">
        <v>110025</v>
      </c>
      <c r="B580" s="21"/>
      <c r="C580" s="92" t="s">
        <v>539</v>
      </c>
      <c r="D580" s="206" t="s">
        <v>540</v>
      </c>
      <c r="E580" s="10">
        <v>2015</v>
      </c>
      <c r="F580" s="10">
        <v>366</v>
      </c>
      <c r="G580" s="14" t="s">
        <v>515</v>
      </c>
      <c r="H580" s="27" t="s">
        <v>1162</v>
      </c>
      <c r="I580" s="156">
        <v>4480</v>
      </c>
      <c r="J580" s="14"/>
      <c r="K580" s="113"/>
      <c r="L580" s="17"/>
      <c r="M580" s="68"/>
      <c r="N580" s="17"/>
      <c r="O580" s="17"/>
      <c r="P580" s="68"/>
    </row>
    <row r="581" spans="1:16" ht="22.5" customHeight="1">
      <c r="A581" s="122">
        <v>110026</v>
      </c>
      <c r="B581" s="21"/>
      <c r="C581" s="92" t="s">
        <v>1412</v>
      </c>
      <c r="D581" s="206" t="s">
        <v>541</v>
      </c>
      <c r="E581" s="10">
        <v>2015</v>
      </c>
      <c r="F581" s="10">
        <v>572</v>
      </c>
      <c r="G581" s="14" t="s">
        <v>515</v>
      </c>
      <c r="H581" s="27" t="s">
        <v>1162</v>
      </c>
      <c r="I581" s="156">
        <v>9600</v>
      </c>
      <c r="J581" s="14"/>
      <c r="K581" s="113"/>
      <c r="L581" s="17"/>
      <c r="M581" s="68"/>
      <c r="N581" s="17"/>
      <c r="O581" s="17"/>
      <c r="P581" s="68"/>
    </row>
    <row r="582" spans="1:16" ht="22.5" customHeight="1">
      <c r="A582" s="122">
        <v>110027</v>
      </c>
      <c r="B582" s="21"/>
      <c r="C582" s="92" t="s">
        <v>1413</v>
      </c>
      <c r="D582" s="206" t="s">
        <v>542</v>
      </c>
      <c r="E582" s="10">
        <v>2015</v>
      </c>
      <c r="F582" s="10">
        <v>212</v>
      </c>
      <c r="G582" s="14" t="s">
        <v>509</v>
      </c>
      <c r="H582" s="27" t="s">
        <v>1162</v>
      </c>
      <c r="I582" s="156">
        <v>2400</v>
      </c>
      <c r="J582" s="14"/>
      <c r="K582" s="113"/>
      <c r="L582" s="17"/>
      <c r="M582" s="68"/>
      <c r="N582" s="17"/>
      <c r="O582" s="17"/>
      <c r="P582" s="68"/>
    </row>
    <row r="583" spans="1:16" ht="45">
      <c r="A583" s="122">
        <v>110028</v>
      </c>
      <c r="B583" s="21"/>
      <c r="C583" s="92" t="s">
        <v>1516</v>
      </c>
      <c r="D583" s="206" t="s">
        <v>543</v>
      </c>
      <c r="E583" s="10">
        <v>2015</v>
      </c>
      <c r="F583" s="10">
        <v>338</v>
      </c>
      <c r="G583" s="14" t="s">
        <v>515</v>
      </c>
      <c r="H583" s="27" t="s">
        <v>1162</v>
      </c>
      <c r="I583" s="156">
        <v>2880</v>
      </c>
      <c r="J583" s="14"/>
      <c r="K583" s="113"/>
      <c r="L583" s="17"/>
      <c r="M583" s="68"/>
      <c r="N583" s="17"/>
      <c r="O583" s="17"/>
      <c r="P583" s="68"/>
    </row>
    <row r="584" spans="1:16" ht="45">
      <c r="A584" s="122">
        <v>110029</v>
      </c>
      <c r="B584" s="21"/>
      <c r="C584" s="92" t="s">
        <v>1414</v>
      </c>
      <c r="D584" s="206" t="s">
        <v>544</v>
      </c>
      <c r="E584" s="10">
        <v>2015</v>
      </c>
      <c r="F584" s="10">
        <v>306</v>
      </c>
      <c r="G584" s="14" t="s">
        <v>509</v>
      </c>
      <c r="H584" s="27" t="s">
        <v>1162</v>
      </c>
      <c r="I584" s="156">
        <v>8000</v>
      </c>
      <c r="J584" s="14"/>
      <c r="K584" s="113"/>
      <c r="L584" s="17"/>
      <c r="M584" s="68"/>
      <c r="N584" s="17"/>
      <c r="O584" s="17"/>
      <c r="P584" s="68"/>
    </row>
    <row r="585" spans="1:16" ht="33.75">
      <c r="A585" s="122">
        <v>110031</v>
      </c>
      <c r="B585" s="21"/>
      <c r="C585" s="92" t="s">
        <v>1416</v>
      </c>
      <c r="D585" s="206" t="s">
        <v>1417</v>
      </c>
      <c r="E585" s="10">
        <v>2015</v>
      </c>
      <c r="F585" s="10">
        <v>206</v>
      </c>
      <c r="G585" s="14" t="s">
        <v>509</v>
      </c>
      <c r="H585" s="27" t="s">
        <v>538</v>
      </c>
      <c r="I585" s="156">
        <v>2880</v>
      </c>
      <c r="J585" s="14"/>
      <c r="K585" s="113"/>
      <c r="L585" s="17"/>
      <c r="M585" s="68"/>
      <c r="N585" s="17"/>
      <c r="O585" s="17"/>
      <c r="P585" s="68"/>
    </row>
    <row r="586" spans="1:16" ht="22.5" customHeight="1">
      <c r="A586" s="122">
        <v>110032</v>
      </c>
      <c r="B586" s="21"/>
      <c r="C586" s="92" t="s">
        <v>1418</v>
      </c>
      <c r="D586" s="206" t="s">
        <v>545</v>
      </c>
      <c r="E586" s="10">
        <v>2015</v>
      </c>
      <c r="F586" s="10" t="s">
        <v>1419</v>
      </c>
      <c r="G586" s="14" t="s">
        <v>509</v>
      </c>
      <c r="H586" s="27" t="s">
        <v>1162</v>
      </c>
      <c r="I586" s="156">
        <v>3200</v>
      </c>
      <c r="J586" s="14"/>
      <c r="K586" s="113"/>
      <c r="L586" s="17"/>
      <c r="M586" s="68"/>
      <c r="N586" s="17"/>
      <c r="O586" s="17"/>
      <c r="P586" s="68"/>
    </row>
    <row r="587" spans="1:16" ht="22.5" customHeight="1">
      <c r="A587" s="122">
        <v>110034</v>
      </c>
      <c r="B587" s="21"/>
      <c r="C587" s="92" t="s">
        <v>1420</v>
      </c>
      <c r="D587" s="206" t="s">
        <v>1421</v>
      </c>
      <c r="E587" s="10">
        <v>2015</v>
      </c>
      <c r="F587" s="10">
        <v>884</v>
      </c>
      <c r="G587" s="14" t="s">
        <v>509</v>
      </c>
      <c r="H587" s="27" t="s">
        <v>1162</v>
      </c>
      <c r="I587" s="156">
        <v>5440</v>
      </c>
      <c r="J587" s="14"/>
      <c r="K587" s="113"/>
      <c r="L587" s="17"/>
      <c r="M587" s="68"/>
      <c r="N587" s="17"/>
      <c r="O587" s="17"/>
      <c r="P587" s="68"/>
    </row>
    <row r="588" spans="1:16" ht="45">
      <c r="A588" s="122">
        <v>110035</v>
      </c>
      <c r="B588" s="21"/>
      <c r="C588" s="92" t="s">
        <v>546</v>
      </c>
      <c r="D588" s="206" t="s">
        <v>547</v>
      </c>
      <c r="E588" s="10">
        <v>2015</v>
      </c>
      <c r="F588" s="10">
        <v>310</v>
      </c>
      <c r="G588" s="14" t="s">
        <v>333</v>
      </c>
      <c r="H588" s="27" t="s">
        <v>510</v>
      </c>
      <c r="I588" s="156">
        <v>4800</v>
      </c>
      <c r="J588" s="14"/>
      <c r="K588" s="113"/>
      <c r="L588" s="17"/>
      <c r="M588" s="68"/>
      <c r="N588" s="17"/>
      <c r="O588" s="17"/>
      <c r="P588" s="68"/>
    </row>
    <row r="589" spans="1:16" ht="22.5" customHeight="1">
      <c r="A589" s="122">
        <v>110036</v>
      </c>
      <c r="B589" s="21"/>
      <c r="C589" s="92" t="s">
        <v>548</v>
      </c>
      <c r="D589" s="206" t="s">
        <v>1422</v>
      </c>
      <c r="E589" s="10">
        <v>2014</v>
      </c>
      <c r="F589" s="10">
        <v>248</v>
      </c>
      <c r="G589" s="14" t="s">
        <v>509</v>
      </c>
      <c r="H589" s="27" t="s">
        <v>1162</v>
      </c>
      <c r="I589" s="156">
        <v>4160</v>
      </c>
      <c r="J589" s="14"/>
      <c r="K589" s="113"/>
      <c r="L589" s="17"/>
      <c r="M589" s="68"/>
      <c r="N589" s="17"/>
      <c r="O589" s="17"/>
      <c r="P589" s="68"/>
    </row>
    <row r="590" spans="1:16" ht="22.5" customHeight="1">
      <c r="A590" s="122">
        <v>110039</v>
      </c>
      <c r="B590" s="21"/>
      <c r="C590" s="92" t="s">
        <v>1423</v>
      </c>
      <c r="D590" s="206" t="s">
        <v>1424</v>
      </c>
      <c r="E590" s="10">
        <v>2014</v>
      </c>
      <c r="F590" s="10">
        <v>231</v>
      </c>
      <c r="G590" s="14" t="s">
        <v>549</v>
      </c>
      <c r="H590" s="27" t="s">
        <v>1162</v>
      </c>
      <c r="I590" s="156">
        <v>4800</v>
      </c>
      <c r="J590" s="14"/>
      <c r="K590" s="113"/>
      <c r="L590" s="17"/>
      <c r="M590" s="68"/>
      <c r="N590" s="17"/>
      <c r="O590" s="17"/>
      <c r="P590" s="68"/>
    </row>
    <row r="591" spans="1:16" ht="33.75">
      <c r="A591" s="122">
        <v>110042</v>
      </c>
      <c r="B591" s="21"/>
      <c r="C591" s="92" t="s">
        <v>1425</v>
      </c>
      <c r="D591" s="206" t="s">
        <v>1426</v>
      </c>
      <c r="E591" s="10">
        <v>2014</v>
      </c>
      <c r="F591" s="10">
        <v>216</v>
      </c>
      <c r="G591" s="14" t="s">
        <v>1161</v>
      </c>
      <c r="H591" s="27" t="s">
        <v>1162</v>
      </c>
      <c r="I591" s="156">
        <v>4000</v>
      </c>
      <c r="J591" s="14"/>
      <c r="K591" s="113"/>
      <c r="L591" s="17"/>
      <c r="M591" s="68"/>
      <c r="N591" s="17"/>
      <c r="O591" s="17"/>
      <c r="P591" s="68"/>
    </row>
    <row r="592" spans="1:16" ht="20.25" customHeight="1">
      <c r="A592" s="122">
        <v>110043</v>
      </c>
      <c r="B592" s="21"/>
      <c r="C592" s="92" t="s">
        <v>550</v>
      </c>
      <c r="D592" s="206" t="s">
        <v>324</v>
      </c>
      <c r="E592" s="10">
        <v>2014</v>
      </c>
      <c r="F592" s="10">
        <v>524</v>
      </c>
      <c r="G592" s="14" t="s">
        <v>1161</v>
      </c>
      <c r="H592" s="27" t="s">
        <v>1162</v>
      </c>
      <c r="I592" s="156">
        <v>4800</v>
      </c>
      <c r="J592" s="14"/>
      <c r="K592" s="113"/>
      <c r="L592" s="17"/>
      <c r="M592" s="68"/>
      <c r="N592" s="17"/>
      <c r="O592" s="17"/>
      <c r="P592" s="68"/>
    </row>
    <row r="593" spans="1:16" ht="39" customHeight="1">
      <c r="A593" s="122">
        <v>110044</v>
      </c>
      <c r="B593" s="21"/>
      <c r="C593" s="92" t="s">
        <v>1427</v>
      </c>
      <c r="D593" s="206" t="s">
        <v>551</v>
      </c>
      <c r="E593" s="10">
        <v>2013</v>
      </c>
      <c r="F593" s="10">
        <v>230</v>
      </c>
      <c r="G593" s="14" t="s">
        <v>509</v>
      </c>
      <c r="H593" s="27" t="s">
        <v>1162</v>
      </c>
      <c r="I593" s="156">
        <v>2400</v>
      </c>
      <c r="J593" s="14"/>
      <c r="K593" s="113"/>
      <c r="L593" s="17"/>
      <c r="M593" s="68"/>
      <c r="N593" s="17"/>
      <c r="O593" s="17"/>
      <c r="P593" s="68"/>
    </row>
    <row r="594" spans="1:16" ht="33.75">
      <c r="A594" s="122">
        <v>110045</v>
      </c>
      <c r="B594" s="21"/>
      <c r="C594" s="92" t="s">
        <v>552</v>
      </c>
      <c r="D594" s="206" t="s">
        <v>553</v>
      </c>
      <c r="E594" s="10">
        <v>2013</v>
      </c>
      <c r="F594" s="10">
        <v>260</v>
      </c>
      <c r="G594" s="14" t="s">
        <v>515</v>
      </c>
      <c r="H594" s="27" t="s">
        <v>1162</v>
      </c>
      <c r="I594" s="156">
        <v>4000</v>
      </c>
      <c r="J594" s="14"/>
      <c r="K594" s="113"/>
      <c r="L594" s="17"/>
      <c r="M594" s="68"/>
      <c r="N594" s="17"/>
      <c r="O594" s="17"/>
      <c r="P594" s="68"/>
    </row>
    <row r="595" spans="1:16" ht="45">
      <c r="A595" s="122">
        <v>110046</v>
      </c>
      <c r="B595" s="21"/>
      <c r="C595" s="92" t="s">
        <v>1021</v>
      </c>
      <c r="D595" s="206"/>
      <c r="E595" s="10">
        <v>2013</v>
      </c>
      <c r="F595" s="10">
        <v>159</v>
      </c>
      <c r="G595" s="14" t="s">
        <v>515</v>
      </c>
      <c r="H595" s="27" t="s">
        <v>554</v>
      </c>
      <c r="I595" s="156">
        <v>2400</v>
      </c>
      <c r="J595" s="14"/>
      <c r="K595" s="113"/>
      <c r="L595" s="17"/>
      <c r="M595" s="68"/>
      <c r="N595" s="17"/>
      <c r="O595" s="17"/>
      <c r="P595" s="68"/>
    </row>
    <row r="596" spans="1:16" ht="33.75">
      <c r="A596" s="122">
        <v>110047</v>
      </c>
      <c r="B596" s="21"/>
      <c r="C596" s="92" t="s">
        <v>1428</v>
      </c>
      <c r="D596" s="206" t="s">
        <v>517</v>
      </c>
      <c r="E596" s="10">
        <v>2013</v>
      </c>
      <c r="F596" s="10">
        <v>256</v>
      </c>
      <c r="G596" s="14" t="s">
        <v>509</v>
      </c>
      <c r="H596" s="27" t="s">
        <v>1162</v>
      </c>
      <c r="I596" s="156">
        <v>2560</v>
      </c>
      <c r="J596" s="14"/>
      <c r="K596" s="113"/>
      <c r="L596" s="17"/>
      <c r="M596" s="68"/>
      <c r="N596" s="17"/>
      <c r="O596" s="17"/>
      <c r="P596" s="68"/>
    </row>
    <row r="597" spans="1:16" ht="22.5">
      <c r="A597" s="122">
        <v>110048</v>
      </c>
      <c r="B597" s="21"/>
      <c r="C597" s="92" t="s">
        <v>1429</v>
      </c>
      <c r="D597" s="206" t="s">
        <v>1430</v>
      </c>
      <c r="E597" s="10">
        <v>2013</v>
      </c>
      <c r="F597" s="10">
        <v>775</v>
      </c>
      <c r="G597" s="14" t="s">
        <v>333</v>
      </c>
      <c r="H597" s="27" t="s">
        <v>1162</v>
      </c>
      <c r="I597" s="156">
        <v>4800</v>
      </c>
      <c r="J597" s="14"/>
      <c r="K597" s="113"/>
      <c r="L597" s="17"/>
      <c r="M597" s="68"/>
      <c r="N597" s="17"/>
      <c r="O597" s="17"/>
      <c r="P597" s="68"/>
    </row>
    <row r="598" spans="1:16" ht="33.75">
      <c r="A598" s="122">
        <v>110049</v>
      </c>
      <c r="B598" s="21"/>
      <c r="C598" s="92" t="s">
        <v>1431</v>
      </c>
      <c r="D598" s="206" t="s">
        <v>555</v>
      </c>
      <c r="E598" s="10">
        <v>2013</v>
      </c>
      <c r="F598" s="10">
        <v>450</v>
      </c>
      <c r="G598" s="14" t="s">
        <v>509</v>
      </c>
      <c r="H598" s="27" t="s">
        <v>1162</v>
      </c>
      <c r="I598" s="156">
        <v>4800</v>
      </c>
      <c r="J598" s="14"/>
      <c r="K598" s="113"/>
      <c r="L598" s="17"/>
      <c r="M598" s="68"/>
      <c r="N598" s="17"/>
      <c r="O598" s="17"/>
      <c r="P598" s="68"/>
    </row>
    <row r="599" spans="1:16" ht="33.75">
      <c r="A599" s="122">
        <v>110050</v>
      </c>
      <c r="B599" s="21"/>
      <c r="C599" s="92" t="s">
        <v>1432</v>
      </c>
      <c r="D599" s="206" t="s">
        <v>331</v>
      </c>
      <c r="E599" s="10">
        <v>2013</v>
      </c>
      <c r="F599" s="10">
        <v>248</v>
      </c>
      <c r="G599" s="14" t="s">
        <v>509</v>
      </c>
      <c r="H599" s="27" t="s">
        <v>1162</v>
      </c>
      <c r="I599" s="156">
        <v>2720</v>
      </c>
      <c r="J599" s="14"/>
      <c r="K599" s="113"/>
      <c r="L599" s="17"/>
      <c r="M599" s="68"/>
      <c r="N599" s="17"/>
      <c r="O599" s="17"/>
      <c r="P599" s="68"/>
    </row>
    <row r="600" spans="1:16" ht="22.5" customHeight="1">
      <c r="A600" s="122">
        <v>110051</v>
      </c>
      <c r="B600" s="21"/>
      <c r="C600" s="92" t="s">
        <v>556</v>
      </c>
      <c r="D600" s="206" t="s">
        <v>557</v>
      </c>
      <c r="E600" s="10">
        <v>2013</v>
      </c>
      <c r="F600" s="10">
        <v>775</v>
      </c>
      <c r="G600" s="14" t="s">
        <v>558</v>
      </c>
      <c r="H600" s="27" t="s">
        <v>1162</v>
      </c>
      <c r="I600" s="156">
        <v>4800</v>
      </c>
      <c r="J600" s="14"/>
      <c r="K600" s="113"/>
      <c r="L600" s="17"/>
      <c r="M600" s="68"/>
      <c r="N600" s="17"/>
      <c r="O600" s="17"/>
      <c r="P600" s="68"/>
    </row>
    <row r="601" spans="1:16" ht="22.5">
      <c r="A601" s="122">
        <v>110054</v>
      </c>
      <c r="B601" s="21"/>
      <c r="C601" s="92" t="s">
        <v>1433</v>
      </c>
      <c r="D601" s="206" t="s">
        <v>327</v>
      </c>
      <c r="E601" s="10">
        <v>2013</v>
      </c>
      <c r="F601" s="10">
        <v>236</v>
      </c>
      <c r="G601" s="14" t="s">
        <v>509</v>
      </c>
      <c r="H601" s="27" t="s">
        <v>1162</v>
      </c>
      <c r="I601" s="156">
        <v>2560</v>
      </c>
      <c r="J601" s="14"/>
      <c r="K601" s="113"/>
      <c r="L601" s="17"/>
      <c r="M601" s="68"/>
      <c r="N601" s="17"/>
      <c r="O601" s="17"/>
      <c r="P601" s="68"/>
    </row>
    <row r="602" spans="1:16" ht="56.25">
      <c r="A602" s="122">
        <v>110055</v>
      </c>
      <c r="B602" s="21"/>
      <c r="C602" s="92" t="s">
        <v>559</v>
      </c>
      <c r="D602" s="206" t="s">
        <v>560</v>
      </c>
      <c r="E602" s="10">
        <v>2013</v>
      </c>
      <c r="F602" s="10">
        <v>276</v>
      </c>
      <c r="G602" s="14" t="s">
        <v>515</v>
      </c>
      <c r="H602" s="27" t="s">
        <v>1162</v>
      </c>
      <c r="I602" s="156">
        <v>2080</v>
      </c>
      <c r="J602" s="14"/>
      <c r="K602" s="113"/>
      <c r="L602" s="17"/>
      <c r="M602" s="68"/>
      <c r="N602" s="17"/>
      <c r="O602" s="17"/>
      <c r="P602" s="68"/>
    </row>
    <row r="603" spans="1:16" ht="22.5" customHeight="1">
      <c r="A603" s="122">
        <v>110056</v>
      </c>
      <c r="B603" s="21"/>
      <c r="C603" s="92" t="s">
        <v>1434</v>
      </c>
      <c r="D603" s="206" t="s">
        <v>561</v>
      </c>
      <c r="E603" s="10">
        <v>2013</v>
      </c>
      <c r="F603" s="10">
        <v>206</v>
      </c>
      <c r="G603" s="14" t="s">
        <v>509</v>
      </c>
      <c r="H603" s="27" t="s">
        <v>1162</v>
      </c>
      <c r="I603" s="156">
        <v>2880</v>
      </c>
      <c r="J603" s="14"/>
      <c r="K603" s="113"/>
      <c r="L603" s="17"/>
      <c r="M603" s="68"/>
      <c r="N603" s="17"/>
      <c r="O603" s="17"/>
      <c r="P603" s="68"/>
    </row>
    <row r="604" spans="1:16" ht="22.5" customHeight="1">
      <c r="A604" s="122">
        <v>110059</v>
      </c>
      <c r="B604" s="21"/>
      <c r="C604" s="92" t="s">
        <v>1435</v>
      </c>
      <c r="D604" s="206" t="s">
        <v>562</v>
      </c>
      <c r="E604" s="10">
        <v>2013</v>
      </c>
      <c r="F604" s="10">
        <v>310</v>
      </c>
      <c r="G604" s="14" t="s">
        <v>509</v>
      </c>
      <c r="H604" s="27" t="s">
        <v>1162</v>
      </c>
      <c r="I604" s="156">
        <v>4000</v>
      </c>
      <c r="J604" s="14"/>
      <c r="K604" s="113"/>
      <c r="L604" s="17"/>
      <c r="M604" s="68"/>
      <c r="N604" s="17"/>
      <c r="O604" s="17"/>
      <c r="P604" s="68"/>
    </row>
    <row r="605" spans="1:16" ht="22.5" customHeight="1">
      <c r="A605" s="122">
        <v>110060</v>
      </c>
      <c r="B605" s="21"/>
      <c r="C605" s="92" t="s">
        <v>999</v>
      </c>
      <c r="D605" s="206" t="s">
        <v>329</v>
      </c>
      <c r="E605" s="10">
        <v>2013</v>
      </c>
      <c r="F605" s="10">
        <v>187</v>
      </c>
      <c r="G605" s="14" t="s">
        <v>515</v>
      </c>
      <c r="H605" s="27" t="s">
        <v>1162</v>
      </c>
      <c r="I605" s="156">
        <v>1760</v>
      </c>
      <c r="J605" s="14"/>
      <c r="K605" s="113"/>
      <c r="L605" s="17"/>
      <c r="M605" s="68"/>
      <c r="N605" s="17"/>
      <c r="O605" s="17"/>
      <c r="P605" s="68"/>
    </row>
    <row r="606" spans="1:16" ht="22.5" customHeight="1">
      <c r="A606" s="122">
        <v>110061</v>
      </c>
      <c r="B606" s="21"/>
      <c r="C606" s="92" t="s">
        <v>1000</v>
      </c>
      <c r="D606" s="206" t="s">
        <v>330</v>
      </c>
      <c r="E606" s="10">
        <v>2013</v>
      </c>
      <c r="F606" s="10">
        <v>184</v>
      </c>
      <c r="G606" s="14" t="s">
        <v>509</v>
      </c>
      <c r="H606" s="27" t="s">
        <v>1162</v>
      </c>
      <c r="I606" s="156">
        <v>2400</v>
      </c>
      <c r="J606" s="14"/>
      <c r="K606" s="113"/>
      <c r="L606" s="17"/>
      <c r="M606" s="68"/>
      <c r="N606" s="17"/>
      <c r="O606" s="17"/>
      <c r="P606" s="68"/>
    </row>
    <row r="607" spans="1:16" ht="78.75">
      <c r="A607" s="122">
        <v>110063</v>
      </c>
      <c r="B607" s="21"/>
      <c r="C607" s="92" t="s">
        <v>563</v>
      </c>
      <c r="D607" s="206" t="s">
        <v>1001</v>
      </c>
      <c r="E607" s="10">
        <v>2013</v>
      </c>
      <c r="F607" s="10">
        <v>572</v>
      </c>
      <c r="G607" s="14" t="s">
        <v>509</v>
      </c>
      <c r="H607" s="27" t="s">
        <v>1162</v>
      </c>
      <c r="I607" s="156">
        <v>11200</v>
      </c>
      <c r="J607" s="14"/>
      <c r="K607" s="113"/>
      <c r="L607" s="17"/>
      <c r="M607" s="68"/>
      <c r="N607" s="17"/>
      <c r="O607" s="17"/>
      <c r="P607" s="68"/>
    </row>
    <row r="608" spans="1:16" ht="56.25">
      <c r="A608" s="122">
        <v>110065</v>
      </c>
      <c r="B608" s="21"/>
      <c r="C608" s="92" t="s">
        <v>564</v>
      </c>
      <c r="D608" s="206" t="s">
        <v>332</v>
      </c>
      <c r="E608" s="10">
        <v>2012</v>
      </c>
      <c r="F608" s="10">
        <v>181</v>
      </c>
      <c r="G608" s="14" t="s">
        <v>515</v>
      </c>
      <c r="H608" s="27" t="s">
        <v>1162</v>
      </c>
      <c r="I608" s="156">
        <v>1760</v>
      </c>
      <c r="J608" s="14"/>
      <c r="K608" s="113"/>
      <c r="L608" s="17"/>
      <c r="M608" s="68"/>
      <c r="N608" s="17"/>
      <c r="O608" s="17"/>
      <c r="P608" s="68"/>
    </row>
    <row r="609" spans="1:16" ht="22.5" customHeight="1">
      <c r="A609" s="122">
        <v>110066</v>
      </c>
      <c r="B609" s="21"/>
      <c r="C609" s="92" t="s">
        <v>1002</v>
      </c>
      <c r="D609" s="206" t="s">
        <v>1003</v>
      </c>
      <c r="E609" s="10">
        <v>2012</v>
      </c>
      <c r="F609" s="10">
        <v>160</v>
      </c>
      <c r="G609" s="14" t="s">
        <v>515</v>
      </c>
      <c r="H609" s="27" t="s">
        <v>1162</v>
      </c>
      <c r="I609" s="156">
        <v>1280</v>
      </c>
      <c r="J609" s="14"/>
      <c r="K609" s="113"/>
      <c r="L609" s="17"/>
      <c r="M609" s="68"/>
      <c r="N609" s="17"/>
      <c r="O609" s="17"/>
      <c r="P609" s="68"/>
    </row>
    <row r="610" spans="1:16" ht="22.5" customHeight="1">
      <c r="A610" s="122">
        <v>110067</v>
      </c>
      <c r="B610" s="21"/>
      <c r="C610" s="92" t="s">
        <v>328</v>
      </c>
      <c r="D610" s="206" t="s">
        <v>565</v>
      </c>
      <c r="E610" s="10">
        <v>2012</v>
      </c>
      <c r="F610" s="10">
        <v>253</v>
      </c>
      <c r="G610" s="14" t="s">
        <v>509</v>
      </c>
      <c r="H610" s="27" t="s">
        <v>1162</v>
      </c>
      <c r="I610" s="156">
        <v>1760</v>
      </c>
      <c r="J610" s="14"/>
      <c r="K610" s="113"/>
      <c r="L610" s="17"/>
      <c r="M610" s="68"/>
      <c r="N610" s="17"/>
      <c r="O610" s="17"/>
      <c r="P610" s="68"/>
    </row>
    <row r="611" spans="1:16" ht="33.75">
      <c r="A611" s="122">
        <v>110068</v>
      </c>
      <c r="B611" s="21"/>
      <c r="C611" s="92" t="s">
        <v>566</v>
      </c>
      <c r="D611" s="206" t="s">
        <v>1005</v>
      </c>
      <c r="E611" s="10">
        <v>2012</v>
      </c>
      <c r="F611" s="10">
        <v>352</v>
      </c>
      <c r="G611" s="14" t="s">
        <v>509</v>
      </c>
      <c r="H611" s="27" t="s">
        <v>1162</v>
      </c>
      <c r="I611" s="156">
        <v>2720</v>
      </c>
      <c r="J611" s="14"/>
      <c r="K611" s="113"/>
      <c r="L611" s="17"/>
      <c r="M611" s="68"/>
      <c r="N611" s="17"/>
      <c r="O611" s="17"/>
      <c r="P611" s="68"/>
    </row>
    <row r="612" spans="1:16" ht="33.75">
      <c r="A612" s="122">
        <v>110070</v>
      </c>
      <c r="B612" s="21"/>
      <c r="C612" s="92" t="s">
        <v>1335</v>
      </c>
      <c r="D612" s="206" t="s">
        <v>1336</v>
      </c>
      <c r="E612" s="10">
        <v>2012</v>
      </c>
      <c r="F612" s="10">
        <v>82</v>
      </c>
      <c r="G612" s="14" t="s">
        <v>515</v>
      </c>
      <c r="H612" s="27" t="s">
        <v>567</v>
      </c>
      <c r="I612" s="156">
        <v>640</v>
      </c>
      <c r="J612" s="14"/>
      <c r="K612" s="113"/>
      <c r="L612" s="17"/>
      <c r="M612" s="68"/>
      <c r="N612" s="17"/>
      <c r="O612" s="17"/>
      <c r="P612" s="68"/>
    </row>
    <row r="613" spans="1:16" ht="45">
      <c r="A613" s="122">
        <v>110072</v>
      </c>
      <c r="B613" s="21"/>
      <c r="C613" s="92" t="s">
        <v>1006</v>
      </c>
      <c r="D613" s="206" t="s">
        <v>334</v>
      </c>
      <c r="E613" s="10">
        <v>2012</v>
      </c>
      <c r="F613" s="10">
        <v>227</v>
      </c>
      <c r="G613" s="14" t="s">
        <v>509</v>
      </c>
      <c r="H613" s="27" t="s">
        <v>1162</v>
      </c>
      <c r="I613" s="156">
        <v>2240</v>
      </c>
      <c r="J613" s="14"/>
      <c r="K613" s="113"/>
      <c r="L613" s="17"/>
      <c r="M613" s="68"/>
      <c r="N613" s="17"/>
      <c r="O613" s="17"/>
      <c r="P613" s="68"/>
    </row>
    <row r="614" spans="1:16" ht="22.5" customHeight="1">
      <c r="A614" s="122">
        <v>110073</v>
      </c>
      <c r="B614" s="21"/>
      <c r="C614" s="92" t="s">
        <v>1007</v>
      </c>
      <c r="D614" s="206" t="s">
        <v>568</v>
      </c>
      <c r="E614" s="10">
        <v>2012</v>
      </c>
      <c r="F614" s="10">
        <v>402</v>
      </c>
      <c r="G614" s="14" t="s">
        <v>509</v>
      </c>
      <c r="H614" s="27" t="s">
        <v>1162</v>
      </c>
      <c r="I614" s="156">
        <v>2560</v>
      </c>
      <c r="J614" s="14"/>
      <c r="K614" s="113"/>
      <c r="L614" s="17"/>
      <c r="M614" s="68"/>
      <c r="N614" s="17"/>
      <c r="O614" s="17"/>
      <c r="P614" s="68"/>
    </row>
    <row r="615" spans="1:16" ht="22.5" customHeight="1">
      <c r="A615" s="122">
        <v>110074</v>
      </c>
      <c r="B615" s="21"/>
      <c r="C615" s="92" t="s">
        <v>1008</v>
      </c>
      <c r="D615" s="206" t="s">
        <v>569</v>
      </c>
      <c r="E615" s="10">
        <v>2011</v>
      </c>
      <c r="F615" s="10">
        <v>213</v>
      </c>
      <c r="G615" s="14" t="s">
        <v>509</v>
      </c>
      <c r="H615" s="27" t="s">
        <v>1162</v>
      </c>
      <c r="I615" s="156">
        <v>2400</v>
      </c>
      <c r="J615" s="14"/>
      <c r="K615" s="113"/>
      <c r="L615" s="17"/>
      <c r="M615" s="68"/>
      <c r="N615" s="17"/>
      <c r="O615" s="17"/>
      <c r="P615" s="68"/>
    </row>
    <row r="616" spans="1:16" ht="22.5" customHeight="1">
      <c r="A616" s="122">
        <v>110075</v>
      </c>
      <c r="B616" s="21"/>
      <c r="C616" s="92" t="s">
        <v>1009</v>
      </c>
      <c r="D616" s="206" t="s">
        <v>570</v>
      </c>
      <c r="E616" s="10">
        <v>2011</v>
      </c>
      <c r="F616" s="10">
        <v>324</v>
      </c>
      <c r="G616" s="14" t="s">
        <v>515</v>
      </c>
      <c r="H616" s="27" t="s">
        <v>1162</v>
      </c>
      <c r="I616" s="156">
        <v>1600</v>
      </c>
      <c r="J616" s="14"/>
      <c r="K616" s="113"/>
      <c r="L616" s="17"/>
      <c r="M616" s="68"/>
      <c r="N616" s="17"/>
      <c r="O616" s="17"/>
      <c r="P616" s="68"/>
    </row>
    <row r="617" spans="1:16" ht="22.5" customHeight="1">
      <c r="A617" s="122">
        <v>110078</v>
      </c>
      <c r="B617" s="21"/>
      <c r="C617" s="92" t="s">
        <v>1010</v>
      </c>
      <c r="D617" s="206" t="s">
        <v>571</v>
      </c>
      <c r="E617" s="10">
        <v>2011</v>
      </c>
      <c r="F617" s="10">
        <v>320</v>
      </c>
      <c r="G617" s="14" t="s">
        <v>515</v>
      </c>
      <c r="H617" s="27" t="s">
        <v>1162</v>
      </c>
      <c r="I617" s="156">
        <v>960</v>
      </c>
      <c r="J617" s="14"/>
      <c r="K617" s="113"/>
      <c r="L617" s="17"/>
      <c r="M617" s="68"/>
      <c r="N617" s="17"/>
      <c r="O617" s="17"/>
      <c r="P617" s="68"/>
    </row>
    <row r="618" spans="1:16" ht="22.5" customHeight="1">
      <c r="A618" s="122">
        <v>110079</v>
      </c>
      <c r="B618" s="21"/>
      <c r="C618" s="92" t="s">
        <v>572</v>
      </c>
      <c r="D618" s="206" t="s">
        <v>326</v>
      </c>
      <c r="E618" s="10">
        <v>2011</v>
      </c>
      <c r="F618" s="10">
        <v>142</v>
      </c>
      <c r="G618" s="14" t="s">
        <v>515</v>
      </c>
      <c r="H618" s="27" t="s">
        <v>1162</v>
      </c>
      <c r="I618" s="156">
        <v>800</v>
      </c>
      <c r="J618" s="14"/>
      <c r="K618" s="113"/>
      <c r="L618" s="17"/>
      <c r="M618" s="68"/>
      <c r="N618" s="17"/>
      <c r="O618" s="17"/>
      <c r="P618" s="68"/>
    </row>
    <row r="619" spans="1:16" ht="22.5" customHeight="1">
      <c r="A619" s="122">
        <v>110080</v>
      </c>
      <c r="B619" s="21"/>
      <c r="C619" s="92" t="s">
        <v>1011</v>
      </c>
      <c r="D619" s="206" t="s">
        <v>573</v>
      </c>
      <c r="E619" s="10">
        <v>2011</v>
      </c>
      <c r="F619" s="10">
        <v>238</v>
      </c>
      <c r="G619" s="14" t="s">
        <v>509</v>
      </c>
      <c r="H619" s="27" t="s">
        <v>1162</v>
      </c>
      <c r="I619" s="156">
        <v>1920</v>
      </c>
      <c r="J619" s="14"/>
      <c r="K619" s="113"/>
      <c r="L619" s="17"/>
      <c r="M619" s="68"/>
      <c r="N619" s="17"/>
      <c r="O619" s="17"/>
      <c r="P619" s="68"/>
    </row>
    <row r="620" spans="1:16" ht="22.5" customHeight="1">
      <c r="A620" s="122">
        <v>110082</v>
      </c>
      <c r="B620" s="21"/>
      <c r="C620" s="92" t="s">
        <v>574</v>
      </c>
      <c r="D620" s="206" t="s">
        <v>1012</v>
      </c>
      <c r="E620" s="10">
        <v>2010</v>
      </c>
      <c r="F620" s="10">
        <v>287</v>
      </c>
      <c r="G620" s="14" t="s">
        <v>509</v>
      </c>
      <c r="H620" s="27" t="s">
        <v>1162</v>
      </c>
      <c r="I620" s="156">
        <v>1120</v>
      </c>
      <c r="J620" s="14"/>
      <c r="K620" s="113"/>
      <c r="L620" s="17"/>
      <c r="M620" s="68"/>
      <c r="N620" s="17"/>
      <c r="O620" s="17"/>
      <c r="P620" s="68"/>
    </row>
    <row r="621" spans="1:16" ht="22.5" customHeight="1">
      <c r="A621" s="122">
        <v>110083</v>
      </c>
      <c r="B621" s="21"/>
      <c r="C621" s="92" t="s">
        <v>1013</v>
      </c>
      <c r="D621" s="206" t="s">
        <v>575</v>
      </c>
      <c r="E621" s="10">
        <v>2010</v>
      </c>
      <c r="F621" s="10">
        <v>168</v>
      </c>
      <c r="G621" s="14" t="s">
        <v>515</v>
      </c>
      <c r="H621" s="27" t="s">
        <v>1162</v>
      </c>
      <c r="I621" s="156">
        <v>1280</v>
      </c>
      <c r="J621" s="14"/>
      <c r="K621" s="113"/>
      <c r="L621" s="17"/>
      <c r="M621" s="68"/>
      <c r="N621" s="17"/>
      <c r="O621" s="17"/>
      <c r="P621" s="68"/>
    </row>
    <row r="622" spans="1:16" ht="33.75">
      <c r="A622" s="122">
        <v>110084</v>
      </c>
      <c r="B622" s="21"/>
      <c r="C622" s="92" t="s">
        <v>578</v>
      </c>
      <c r="D622" s="206" t="s">
        <v>576</v>
      </c>
      <c r="E622" s="10">
        <v>2010</v>
      </c>
      <c r="F622" s="10">
        <v>159</v>
      </c>
      <c r="G622" s="14" t="s">
        <v>515</v>
      </c>
      <c r="H622" s="27" t="s">
        <v>1162</v>
      </c>
      <c r="I622" s="156">
        <v>880</v>
      </c>
      <c r="J622" s="14"/>
      <c r="K622" s="113"/>
      <c r="L622" s="17"/>
      <c r="M622" s="68"/>
      <c r="N622" s="17"/>
      <c r="O622" s="17"/>
      <c r="P622" s="68"/>
    </row>
    <row r="623" spans="1:16" ht="22.5" customHeight="1">
      <c r="A623" s="122">
        <v>110086</v>
      </c>
      <c r="B623" s="21"/>
      <c r="C623" s="92" t="s">
        <v>1014</v>
      </c>
      <c r="D623" s="206" t="s">
        <v>577</v>
      </c>
      <c r="E623" s="10">
        <v>2010</v>
      </c>
      <c r="F623" s="10">
        <v>264</v>
      </c>
      <c r="G623" s="14" t="s">
        <v>509</v>
      </c>
      <c r="H623" s="27" t="s">
        <v>1162</v>
      </c>
      <c r="I623" s="156">
        <v>1600</v>
      </c>
      <c r="J623" s="14"/>
      <c r="K623" s="113"/>
      <c r="L623" s="17"/>
      <c r="M623" s="68"/>
      <c r="N623" s="17"/>
      <c r="O623" s="17"/>
      <c r="P623" s="68"/>
    </row>
    <row r="624" spans="1:16" ht="67.5">
      <c r="A624" s="122">
        <v>110087</v>
      </c>
      <c r="B624" s="21"/>
      <c r="C624" s="92" t="s">
        <v>625</v>
      </c>
      <c r="D624" s="206" t="s">
        <v>615</v>
      </c>
      <c r="E624" s="10">
        <v>2019</v>
      </c>
      <c r="F624" s="10">
        <v>204</v>
      </c>
      <c r="G624" s="14" t="s">
        <v>509</v>
      </c>
      <c r="H624" s="27" t="s">
        <v>616</v>
      </c>
      <c r="I624" s="156">
        <v>6240</v>
      </c>
      <c r="J624" s="14"/>
      <c r="K624" s="113"/>
      <c r="L624" s="17"/>
      <c r="M624" s="68"/>
      <c r="N624" s="17"/>
      <c r="O624" s="17"/>
      <c r="P624" s="68"/>
    </row>
    <row r="625" spans="1:16" ht="45">
      <c r="A625" s="122">
        <v>110088</v>
      </c>
      <c r="B625" s="21"/>
      <c r="C625" s="92" t="s">
        <v>617</v>
      </c>
      <c r="D625" s="206" t="s">
        <v>618</v>
      </c>
      <c r="E625" s="10">
        <v>2019</v>
      </c>
      <c r="F625" s="10">
        <v>212</v>
      </c>
      <c r="G625" s="14" t="s">
        <v>515</v>
      </c>
      <c r="H625" s="27" t="s">
        <v>806</v>
      </c>
      <c r="I625" s="156">
        <v>4800</v>
      </c>
      <c r="J625" s="14"/>
      <c r="K625" s="113"/>
      <c r="L625" s="17"/>
      <c r="M625" s="68"/>
      <c r="N625" s="17"/>
      <c r="O625" s="17"/>
      <c r="P625" s="68"/>
    </row>
    <row r="626" spans="1:16" ht="45.75" customHeight="1">
      <c r="A626" s="122">
        <v>110089</v>
      </c>
      <c r="B626" s="21"/>
      <c r="C626" s="92" t="s">
        <v>619</v>
      </c>
      <c r="D626" s="206" t="s">
        <v>624</v>
      </c>
      <c r="E626" s="10">
        <v>2019</v>
      </c>
      <c r="F626" s="10">
        <v>368</v>
      </c>
      <c r="G626" s="14" t="s">
        <v>509</v>
      </c>
      <c r="H626" s="27" t="s">
        <v>806</v>
      </c>
      <c r="I626" s="156">
        <v>7200</v>
      </c>
      <c r="J626" s="14"/>
      <c r="K626" s="113"/>
      <c r="L626" s="17"/>
      <c r="M626" s="68"/>
      <c r="N626" s="17"/>
      <c r="O626" s="17"/>
      <c r="P626" s="68"/>
    </row>
    <row r="627" spans="1:16" ht="56.25">
      <c r="A627" s="122">
        <v>110090</v>
      </c>
      <c r="B627" s="21"/>
      <c r="C627" s="92" t="s">
        <v>620</v>
      </c>
      <c r="D627" s="206" t="s">
        <v>621</v>
      </c>
      <c r="E627" s="10">
        <v>2016</v>
      </c>
      <c r="F627" s="10"/>
      <c r="G627" s="14" t="s">
        <v>549</v>
      </c>
      <c r="H627" s="27" t="s">
        <v>1162</v>
      </c>
      <c r="I627" s="156">
        <v>4000</v>
      </c>
      <c r="J627" s="14"/>
      <c r="K627" s="113"/>
      <c r="L627" s="17"/>
      <c r="M627" s="68"/>
      <c r="N627" s="17"/>
      <c r="O627" s="17"/>
      <c r="P627" s="68"/>
    </row>
    <row r="628" spans="1:16" ht="33.75">
      <c r="A628" s="122">
        <v>110091</v>
      </c>
      <c r="B628" s="21"/>
      <c r="C628" s="92" t="s">
        <v>622</v>
      </c>
      <c r="D628" s="206" t="s">
        <v>623</v>
      </c>
      <c r="E628" s="10">
        <v>2010</v>
      </c>
      <c r="F628" s="10">
        <v>238</v>
      </c>
      <c r="G628" s="14" t="s">
        <v>509</v>
      </c>
      <c r="H628" s="27" t="s">
        <v>1089</v>
      </c>
      <c r="I628" s="156">
        <v>14400</v>
      </c>
      <c r="J628" s="14"/>
      <c r="K628" s="113"/>
      <c r="L628" s="17"/>
      <c r="M628" s="68"/>
      <c r="N628" s="17"/>
      <c r="O628" s="17"/>
      <c r="P628" s="68"/>
    </row>
    <row r="629" spans="1:16" ht="28.5" customHeight="1">
      <c r="A629" s="447" t="s">
        <v>829</v>
      </c>
      <c r="B629" s="448"/>
      <c r="C629" s="448"/>
      <c r="D629" s="448"/>
      <c r="E629" s="448"/>
      <c r="F629" s="448"/>
      <c r="G629" s="448"/>
      <c r="H629" s="448"/>
      <c r="I629" s="448"/>
      <c r="J629" s="196"/>
      <c r="K629" s="197"/>
      <c r="L629" s="17"/>
      <c r="M629" s="68"/>
      <c r="N629" s="17"/>
      <c r="O629" s="17"/>
      <c r="P629" s="68"/>
    </row>
    <row r="630" spans="1:16" ht="38.25" customHeight="1">
      <c r="A630" s="122">
        <v>10829</v>
      </c>
      <c r="B630" s="21"/>
      <c r="C630" s="449" t="s">
        <v>488</v>
      </c>
      <c r="D630" s="450"/>
      <c r="E630" s="14">
        <v>2019</v>
      </c>
      <c r="F630" s="10">
        <v>156</v>
      </c>
      <c r="G630" s="14" t="s">
        <v>793</v>
      </c>
      <c r="H630" s="27" t="s">
        <v>1089</v>
      </c>
      <c r="I630" s="155">
        <v>2500</v>
      </c>
      <c r="J630" s="77"/>
      <c r="K630" s="113">
        <v>0</v>
      </c>
      <c r="L630" s="17"/>
      <c r="M630" s="68"/>
      <c r="N630" s="17"/>
      <c r="O630" s="17"/>
      <c r="P630" s="68"/>
    </row>
    <row r="631" spans="1:16" s="200" customFormat="1" ht="33" customHeight="1">
      <c r="A631" s="122">
        <v>28</v>
      </c>
      <c r="B631" s="21"/>
      <c r="C631" s="449" t="s">
        <v>172</v>
      </c>
      <c r="D631" s="450"/>
      <c r="E631" s="10">
        <v>2009</v>
      </c>
      <c r="F631" s="10">
        <v>148</v>
      </c>
      <c r="G631" s="14" t="s">
        <v>793</v>
      </c>
      <c r="H631" s="27" t="s">
        <v>805</v>
      </c>
      <c r="I631" s="155">
        <v>1950</v>
      </c>
      <c r="J631" s="77"/>
      <c r="K631" s="113">
        <v>0</v>
      </c>
      <c r="L631" s="198"/>
      <c r="M631" s="198"/>
      <c r="N631" s="199"/>
      <c r="O631" s="199"/>
      <c r="P631" s="198"/>
    </row>
    <row r="632" spans="1:13" ht="25.5" customHeight="1">
      <c r="A632" s="122">
        <v>909</v>
      </c>
      <c r="B632" s="21"/>
      <c r="C632" s="449" t="s">
        <v>1573</v>
      </c>
      <c r="D632" s="450"/>
      <c r="E632" s="14">
        <v>2019</v>
      </c>
      <c r="F632" s="10">
        <v>160</v>
      </c>
      <c r="G632" s="10" t="s">
        <v>929</v>
      </c>
      <c r="H632" s="27" t="s">
        <v>339</v>
      </c>
      <c r="I632" s="155">
        <v>980</v>
      </c>
      <c r="J632" s="77"/>
      <c r="K632" s="113">
        <f>J632*I632</f>
        <v>0</v>
      </c>
      <c r="L632" s="105"/>
      <c r="M632" s="105"/>
    </row>
    <row r="633" spans="1:16" ht="54.75" customHeight="1">
      <c r="A633" s="122">
        <v>12892</v>
      </c>
      <c r="B633" s="21"/>
      <c r="C633" s="449" t="s">
        <v>497</v>
      </c>
      <c r="D633" s="450"/>
      <c r="E633" s="10">
        <v>2018</v>
      </c>
      <c r="F633" s="10"/>
      <c r="G633" s="14" t="s">
        <v>1455</v>
      </c>
      <c r="H633" s="27" t="s">
        <v>339</v>
      </c>
      <c r="I633" s="155">
        <v>23650</v>
      </c>
      <c r="J633" s="75"/>
      <c r="K633" s="113">
        <f>J633*I633</f>
        <v>0</v>
      </c>
      <c r="L633" s="17"/>
      <c r="M633" s="68"/>
      <c r="N633" s="17"/>
      <c r="O633" s="17"/>
      <c r="P633" s="68"/>
    </row>
    <row r="634" spans="1:16" ht="24" customHeight="1">
      <c r="A634" s="122">
        <v>1026</v>
      </c>
      <c r="B634" s="21"/>
      <c r="C634" s="449" t="s">
        <v>896</v>
      </c>
      <c r="D634" s="450"/>
      <c r="E634" s="14">
        <v>2019</v>
      </c>
      <c r="F634" s="10">
        <v>28</v>
      </c>
      <c r="G634" s="14" t="s">
        <v>1539</v>
      </c>
      <c r="H634" s="27" t="s">
        <v>806</v>
      </c>
      <c r="I634" s="155">
        <v>350</v>
      </c>
      <c r="J634" s="76"/>
      <c r="K634" s="113">
        <f>J634*I634</f>
        <v>0</v>
      </c>
      <c r="L634" s="17"/>
      <c r="M634" s="68"/>
      <c r="N634" s="17"/>
      <c r="O634" s="17"/>
      <c r="P634" s="68"/>
    </row>
    <row r="635" spans="1:16" ht="24" customHeight="1">
      <c r="A635" s="447" t="s">
        <v>830</v>
      </c>
      <c r="B635" s="448"/>
      <c r="C635" s="448"/>
      <c r="D635" s="448"/>
      <c r="E635" s="448"/>
      <c r="F635" s="448"/>
      <c r="G635" s="448"/>
      <c r="H635" s="448"/>
      <c r="I635" s="448"/>
      <c r="J635" s="196"/>
      <c r="K635" s="196"/>
      <c r="L635" s="17"/>
      <c r="M635" s="68"/>
      <c r="N635" s="17"/>
      <c r="O635" s="17"/>
      <c r="P635" s="68"/>
    </row>
    <row r="636" spans="1:16" ht="24" customHeight="1">
      <c r="A636" s="122">
        <v>14896</v>
      </c>
      <c r="B636" s="21"/>
      <c r="C636" s="92" t="s">
        <v>2442</v>
      </c>
      <c r="D636" s="206" t="s">
        <v>421</v>
      </c>
      <c r="E636" s="10">
        <v>2019</v>
      </c>
      <c r="F636" s="10">
        <v>176</v>
      </c>
      <c r="G636" s="10" t="s">
        <v>929</v>
      </c>
      <c r="H636" s="27" t="s">
        <v>806</v>
      </c>
      <c r="I636" s="156">
        <v>2000</v>
      </c>
      <c r="J636" s="77"/>
      <c r="K636" s="113">
        <f aca="true" t="shared" si="25" ref="K636:K641">J636*I636</f>
        <v>0</v>
      </c>
      <c r="L636" s="17"/>
      <c r="M636" s="68"/>
      <c r="N636" s="17"/>
      <c r="O636" s="17"/>
      <c r="P636" s="68"/>
    </row>
    <row r="637" spans="1:16" ht="27" customHeight="1">
      <c r="A637" s="122">
        <v>10263</v>
      </c>
      <c r="B637" s="21"/>
      <c r="C637" s="92" t="s">
        <v>422</v>
      </c>
      <c r="D637" s="206" t="s">
        <v>421</v>
      </c>
      <c r="E637" s="10">
        <v>2016</v>
      </c>
      <c r="F637" s="10">
        <v>156</v>
      </c>
      <c r="G637" s="14" t="s">
        <v>1112</v>
      </c>
      <c r="H637" s="27" t="s">
        <v>1089</v>
      </c>
      <c r="I637" s="156">
        <v>1450</v>
      </c>
      <c r="J637" s="77"/>
      <c r="K637" s="113">
        <f t="shared" si="25"/>
        <v>0</v>
      </c>
      <c r="L637" s="17"/>
      <c r="M637" s="68"/>
      <c r="N637" s="17"/>
      <c r="O637" s="17"/>
      <c r="P637" s="68"/>
    </row>
    <row r="638" spans="1:16" ht="20.25" customHeight="1">
      <c r="A638" s="122">
        <v>5063</v>
      </c>
      <c r="B638" s="21"/>
      <c r="C638" s="92" t="s">
        <v>707</v>
      </c>
      <c r="D638" s="206" t="s">
        <v>421</v>
      </c>
      <c r="E638" s="10">
        <v>2014</v>
      </c>
      <c r="F638" s="10">
        <v>144</v>
      </c>
      <c r="G638" s="14" t="s">
        <v>1112</v>
      </c>
      <c r="H638" s="27" t="s">
        <v>1089</v>
      </c>
      <c r="I638" s="156">
        <v>1410</v>
      </c>
      <c r="J638" s="77"/>
      <c r="K638" s="113">
        <f t="shared" si="25"/>
        <v>0</v>
      </c>
      <c r="L638" s="17"/>
      <c r="M638" s="68"/>
      <c r="N638" s="17"/>
      <c r="O638" s="17"/>
      <c r="P638" s="68"/>
    </row>
    <row r="639" spans="1:16" ht="17.25" customHeight="1">
      <c r="A639" s="122">
        <v>14861</v>
      </c>
      <c r="B639" s="21"/>
      <c r="C639" s="92" t="s">
        <v>1585</v>
      </c>
      <c r="D639" s="206" t="s">
        <v>1587</v>
      </c>
      <c r="E639" s="143">
        <v>2016</v>
      </c>
      <c r="F639" s="143">
        <v>200</v>
      </c>
      <c r="G639" s="14" t="s">
        <v>1112</v>
      </c>
      <c r="H639" s="27" t="s">
        <v>1089</v>
      </c>
      <c r="I639" s="156">
        <v>1530</v>
      </c>
      <c r="J639" s="77"/>
      <c r="K639" s="113">
        <f t="shared" si="25"/>
        <v>0</v>
      </c>
      <c r="M639" s="68"/>
      <c r="N639" s="17"/>
      <c r="O639" s="17"/>
      <c r="P639" s="68"/>
    </row>
    <row r="640" spans="1:16" ht="25.5" customHeight="1">
      <c r="A640" s="122">
        <v>14862</v>
      </c>
      <c r="B640" s="21"/>
      <c r="C640" s="92" t="s">
        <v>1586</v>
      </c>
      <c r="D640" s="206" t="s">
        <v>1588</v>
      </c>
      <c r="E640" s="143">
        <v>2019</v>
      </c>
      <c r="F640" s="143">
        <v>160</v>
      </c>
      <c r="G640" s="14" t="s">
        <v>1589</v>
      </c>
      <c r="H640" s="27" t="s">
        <v>1089</v>
      </c>
      <c r="I640" s="156">
        <v>1530</v>
      </c>
      <c r="J640" s="77"/>
      <c r="K640" s="113">
        <f t="shared" si="25"/>
        <v>0</v>
      </c>
      <c r="M640" s="68"/>
      <c r="N640" s="17"/>
      <c r="O640" s="17"/>
      <c r="P640" s="68"/>
    </row>
    <row r="641" spans="1:16" ht="27.75" customHeight="1">
      <c r="A641" s="122">
        <v>7393</v>
      </c>
      <c r="B641" s="21" t="s">
        <v>291</v>
      </c>
      <c r="C641" s="92" t="s">
        <v>1080</v>
      </c>
      <c r="D641" s="206" t="s">
        <v>1076</v>
      </c>
      <c r="E641" s="10">
        <v>2014</v>
      </c>
      <c r="F641" s="10">
        <v>74</v>
      </c>
      <c r="G641" s="10" t="s">
        <v>929</v>
      </c>
      <c r="H641" s="27" t="s">
        <v>806</v>
      </c>
      <c r="I641" s="156">
        <v>1500</v>
      </c>
      <c r="J641" s="54"/>
      <c r="K641" s="113">
        <f t="shared" si="25"/>
        <v>0</v>
      </c>
      <c r="L641" s="17"/>
      <c r="M641" s="68"/>
      <c r="N641" s="17"/>
      <c r="O641" s="17"/>
      <c r="P641" s="68"/>
    </row>
    <row r="642" spans="1:16" ht="27.75" customHeight="1">
      <c r="A642" s="122">
        <v>15122</v>
      </c>
      <c r="B642" s="21"/>
      <c r="C642" s="92" t="s">
        <v>2439</v>
      </c>
      <c r="D642" s="206" t="s">
        <v>2438</v>
      </c>
      <c r="E642" s="10">
        <v>2019</v>
      </c>
      <c r="F642" s="10">
        <v>28</v>
      </c>
      <c r="G642" s="10" t="s">
        <v>929</v>
      </c>
      <c r="H642" s="27" t="s">
        <v>806</v>
      </c>
      <c r="I642" s="156">
        <v>680</v>
      </c>
      <c r="J642" s="54"/>
      <c r="K642" s="113">
        <v>0</v>
      </c>
      <c r="L642" s="17"/>
      <c r="M642" s="68"/>
      <c r="N642" s="17"/>
      <c r="O642" s="17"/>
      <c r="P642" s="68"/>
    </row>
    <row r="643" spans="1:16" ht="35.25" customHeight="1">
      <c r="A643" s="122">
        <v>12167</v>
      </c>
      <c r="B643" s="21"/>
      <c r="C643" s="92" t="s">
        <v>40</v>
      </c>
      <c r="D643" s="206" t="s">
        <v>41</v>
      </c>
      <c r="E643" s="143">
        <v>2018</v>
      </c>
      <c r="F643" s="143">
        <v>432</v>
      </c>
      <c r="G643" s="14" t="s">
        <v>50</v>
      </c>
      <c r="H643" s="27" t="s">
        <v>1089</v>
      </c>
      <c r="I643" s="156">
        <v>5240</v>
      </c>
      <c r="J643" s="54"/>
      <c r="K643" s="113">
        <f aca="true" t="shared" si="26" ref="K643:K652">J643*I643</f>
        <v>0</v>
      </c>
      <c r="M643" s="68"/>
      <c r="N643" s="17"/>
      <c r="O643" s="17"/>
      <c r="P643" s="68"/>
    </row>
    <row r="644" spans="1:16" ht="20.25" customHeight="1">
      <c r="A644" s="122">
        <v>14707</v>
      </c>
      <c r="B644" s="21"/>
      <c r="C644" s="92" t="s">
        <v>636</v>
      </c>
      <c r="D644" s="206" t="s">
        <v>742</v>
      </c>
      <c r="E644" s="281">
        <v>2019</v>
      </c>
      <c r="F644" s="143">
        <v>280</v>
      </c>
      <c r="G644" s="14">
        <v>144</v>
      </c>
      <c r="H644" s="27" t="s">
        <v>1089</v>
      </c>
      <c r="I644" s="156">
        <v>1950</v>
      </c>
      <c r="J644" s="77"/>
      <c r="K644" s="113">
        <f t="shared" si="26"/>
        <v>0</v>
      </c>
      <c r="M644" s="68"/>
      <c r="N644" s="17"/>
      <c r="O644" s="17"/>
      <c r="P644" s="68"/>
    </row>
    <row r="645" spans="1:16" ht="17.25" customHeight="1">
      <c r="A645" s="122">
        <v>11847</v>
      </c>
      <c r="B645" s="21"/>
      <c r="C645" s="92" t="s">
        <v>750</v>
      </c>
      <c r="D645" s="206" t="s">
        <v>742</v>
      </c>
      <c r="E645" s="143">
        <v>2017</v>
      </c>
      <c r="F645" s="143">
        <v>280</v>
      </c>
      <c r="G645" s="14" t="s">
        <v>1112</v>
      </c>
      <c r="H645" s="27" t="s">
        <v>1089</v>
      </c>
      <c r="I645" s="156">
        <v>1800</v>
      </c>
      <c r="J645" s="77"/>
      <c r="K645" s="113">
        <f t="shared" si="26"/>
        <v>0</v>
      </c>
      <c r="M645" s="68"/>
      <c r="N645" s="17"/>
      <c r="O645" s="17"/>
      <c r="P645" s="68"/>
    </row>
    <row r="646" spans="1:16" ht="17.25" customHeight="1">
      <c r="A646" s="122">
        <v>14972</v>
      </c>
      <c r="B646" s="21"/>
      <c r="C646" s="92" t="s">
        <v>2440</v>
      </c>
      <c r="D646" s="206" t="s">
        <v>2441</v>
      </c>
      <c r="E646" s="143">
        <v>2019</v>
      </c>
      <c r="F646" s="143">
        <v>84</v>
      </c>
      <c r="G646" s="10" t="s">
        <v>929</v>
      </c>
      <c r="H646" s="27" t="s">
        <v>806</v>
      </c>
      <c r="I646" s="156">
        <v>2250</v>
      </c>
      <c r="J646" s="77"/>
      <c r="K646" s="113">
        <f t="shared" si="26"/>
        <v>0</v>
      </c>
      <c r="M646" s="68"/>
      <c r="N646" s="17"/>
      <c r="O646" s="17"/>
      <c r="P646" s="68"/>
    </row>
    <row r="647" spans="1:16" ht="24" customHeight="1">
      <c r="A647" s="122">
        <v>11092</v>
      </c>
      <c r="B647" s="21"/>
      <c r="C647" s="92" t="s">
        <v>710</v>
      </c>
      <c r="D647" s="206" t="s">
        <v>706</v>
      </c>
      <c r="E647" s="10">
        <v>2017</v>
      </c>
      <c r="F647" s="10">
        <v>368</v>
      </c>
      <c r="G647" s="10" t="s">
        <v>929</v>
      </c>
      <c r="H647" s="27" t="s">
        <v>806</v>
      </c>
      <c r="I647" s="156">
        <v>1800</v>
      </c>
      <c r="J647" s="77"/>
      <c r="K647" s="113">
        <f t="shared" si="26"/>
        <v>0</v>
      </c>
      <c r="L647" s="17"/>
      <c r="M647" s="68"/>
      <c r="N647" s="17"/>
      <c r="O647" s="17"/>
      <c r="P647" s="68"/>
    </row>
    <row r="648" spans="1:16" ht="24" customHeight="1">
      <c r="A648" s="122">
        <v>1520</v>
      </c>
      <c r="B648" s="21" t="s">
        <v>299</v>
      </c>
      <c r="C648" s="92" t="s">
        <v>708</v>
      </c>
      <c r="D648" s="206" t="s">
        <v>69</v>
      </c>
      <c r="E648" s="10">
        <v>2016</v>
      </c>
      <c r="F648" s="10">
        <v>272</v>
      </c>
      <c r="G648" s="10" t="s">
        <v>929</v>
      </c>
      <c r="H648" s="27" t="s">
        <v>806</v>
      </c>
      <c r="I648" s="156">
        <v>1080</v>
      </c>
      <c r="J648" s="77"/>
      <c r="K648" s="113">
        <f t="shared" si="26"/>
        <v>0</v>
      </c>
      <c r="L648" s="17"/>
      <c r="M648" s="68"/>
      <c r="N648" s="17"/>
      <c r="O648" s="17"/>
      <c r="P648" s="68"/>
    </row>
    <row r="649" spans="1:16" ht="33.75" customHeight="1">
      <c r="A649" s="122">
        <v>776</v>
      </c>
      <c r="B649" s="21"/>
      <c r="C649" s="92" t="s">
        <v>1530</v>
      </c>
      <c r="D649" s="206" t="s">
        <v>70</v>
      </c>
      <c r="E649" s="10">
        <v>2016</v>
      </c>
      <c r="F649" s="10">
        <v>48</v>
      </c>
      <c r="G649" s="10" t="s">
        <v>929</v>
      </c>
      <c r="H649" s="27" t="s">
        <v>806</v>
      </c>
      <c r="I649" s="156">
        <v>530</v>
      </c>
      <c r="J649" s="77"/>
      <c r="K649" s="113">
        <f t="shared" si="26"/>
        <v>0</v>
      </c>
      <c r="L649" s="17"/>
      <c r="M649" s="68"/>
      <c r="N649" s="17"/>
      <c r="O649" s="17"/>
      <c r="P649" s="68"/>
    </row>
    <row r="650" spans="1:16" ht="17.25" customHeight="1">
      <c r="A650" s="122">
        <v>1644</v>
      </c>
      <c r="B650" s="21" t="s">
        <v>757</v>
      </c>
      <c r="C650" s="92" t="s">
        <v>1531</v>
      </c>
      <c r="D650" s="206" t="s">
        <v>71</v>
      </c>
      <c r="E650" s="10">
        <v>2013</v>
      </c>
      <c r="F650" s="10">
        <v>52</v>
      </c>
      <c r="G650" s="10" t="s">
        <v>929</v>
      </c>
      <c r="H650" s="27" t="s">
        <v>806</v>
      </c>
      <c r="I650" s="156">
        <v>590</v>
      </c>
      <c r="J650" s="76"/>
      <c r="K650" s="113">
        <f t="shared" si="26"/>
        <v>0</v>
      </c>
      <c r="M650" s="68"/>
      <c r="N650" s="17"/>
      <c r="O650" s="17"/>
      <c r="P650" s="68"/>
    </row>
    <row r="651" spans="1:16" ht="23.25" customHeight="1">
      <c r="A651" s="122">
        <v>6214</v>
      </c>
      <c r="B651" s="21" t="s">
        <v>290</v>
      </c>
      <c r="C651" s="92" t="s">
        <v>247</v>
      </c>
      <c r="D651" s="206" t="s">
        <v>248</v>
      </c>
      <c r="E651" s="10">
        <v>2014</v>
      </c>
      <c r="F651" s="10">
        <v>152</v>
      </c>
      <c r="G651" s="10" t="s">
        <v>249</v>
      </c>
      <c r="H651" s="27" t="s">
        <v>806</v>
      </c>
      <c r="I651" s="156">
        <v>2180</v>
      </c>
      <c r="J651" s="144"/>
      <c r="K651" s="113">
        <f t="shared" si="26"/>
        <v>0</v>
      </c>
      <c r="M651" s="68"/>
      <c r="N651" s="17"/>
      <c r="O651" s="17"/>
      <c r="P651" s="68"/>
    </row>
    <row r="652" spans="1:16" ht="23.25" customHeight="1">
      <c r="A652" s="122">
        <v>14843</v>
      </c>
      <c r="B652" s="21"/>
      <c r="C652" s="92" t="s">
        <v>1581</v>
      </c>
      <c r="D652" s="206" t="s">
        <v>1582</v>
      </c>
      <c r="E652" s="10">
        <v>2019</v>
      </c>
      <c r="F652" s="10">
        <v>100</v>
      </c>
      <c r="G652" s="10" t="s">
        <v>249</v>
      </c>
      <c r="H652" s="27" t="s">
        <v>806</v>
      </c>
      <c r="I652" s="156">
        <v>2160</v>
      </c>
      <c r="J652" s="144"/>
      <c r="K652" s="113">
        <f t="shared" si="26"/>
        <v>0</v>
      </c>
      <c r="M652" s="68"/>
      <c r="N652" s="17"/>
      <c r="O652" s="17"/>
      <c r="P652" s="68"/>
    </row>
    <row r="653" spans="1:16" ht="22.5" customHeight="1">
      <c r="A653" s="447" t="s">
        <v>831</v>
      </c>
      <c r="B653" s="448"/>
      <c r="C653" s="448"/>
      <c r="D653" s="448"/>
      <c r="E653" s="448"/>
      <c r="F653" s="448"/>
      <c r="G653" s="448"/>
      <c r="H653" s="448"/>
      <c r="I653" s="448"/>
      <c r="J653" s="196"/>
      <c r="K653" s="197"/>
      <c r="M653" s="68"/>
      <c r="N653" s="17"/>
      <c r="O653" s="17"/>
      <c r="P653" s="68"/>
    </row>
    <row r="654" spans="1:16" ht="30" customHeight="1">
      <c r="A654" s="122">
        <v>5599</v>
      </c>
      <c r="B654" s="21" t="s">
        <v>300</v>
      </c>
      <c r="C654" s="92" t="s">
        <v>252</v>
      </c>
      <c r="D654" s="206" t="s">
        <v>73</v>
      </c>
      <c r="E654" s="10">
        <v>2012</v>
      </c>
      <c r="F654" s="10">
        <v>44</v>
      </c>
      <c r="G654" s="14" t="s">
        <v>793</v>
      </c>
      <c r="H654" s="27" t="s">
        <v>806</v>
      </c>
      <c r="I654" s="155">
        <v>1980</v>
      </c>
      <c r="J654" s="78"/>
      <c r="K654" s="113">
        <f>J654*I654</f>
        <v>0</v>
      </c>
      <c r="L654" s="124"/>
      <c r="M654" s="68"/>
      <c r="N654" s="17"/>
      <c r="O654" s="17"/>
      <c r="P654" s="68"/>
    </row>
    <row r="655" spans="1:16" ht="18" customHeight="1">
      <c r="A655" s="122">
        <v>2555</v>
      </c>
      <c r="B655" s="21" t="s">
        <v>309</v>
      </c>
      <c r="C655" s="92" t="s">
        <v>1372</v>
      </c>
      <c r="D655" s="206" t="s">
        <v>73</v>
      </c>
      <c r="E655" s="10">
        <v>2016</v>
      </c>
      <c r="F655" s="10">
        <v>32</v>
      </c>
      <c r="G655" s="14" t="s">
        <v>793</v>
      </c>
      <c r="H655" s="27" t="s">
        <v>806</v>
      </c>
      <c r="I655" s="155">
        <v>1980</v>
      </c>
      <c r="J655" s="77"/>
      <c r="K655" s="113">
        <f>J655*I655</f>
        <v>0</v>
      </c>
      <c r="L655" s="124"/>
      <c r="M655" s="68"/>
      <c r="N655" s="17"/>
      <c r="O655" s="17"/>
      <c r="P655" s="68"/>
    </row>
    <row r="656" spans="1:17" ht="22.5" customHeight="1">
      <c r="A656" s="447" t="s">
        <v>832</v>
      </c>
      <c r="B656" s="448"/>
      <c r="C656" s="448"/>
      <c r="D656" s="448"/>
      <c r="E656" s="448"/>
      <c r="F656" s="448"/>
      <c r="G656" s="448"/>
      <c r="H656" s="448"/>
      <c r="I656" s="448"/>
      <c r="J656" s="196"/>
      <c r="K656" s="197"/>
      <c r="L656" s="124"/>
      <c r="M656" s="68"/>
      <c r="N656" s="17"/>
      <c r="O656" s="17"/>
      <c r="P656" s="68"/>
      <c r="Q656" s="17"/>
    </row>
    <row r="657" spans="1:16" s="200" customFormat="1" ht="36.75" customHeight="1">
      <c r="A657" s="122">
        <v>550001</v>
      </c>
      <c r="B657" s="21"/>
      <c r="C657" s="92" t="s">
        <v>1082</v>
      </c>
      <c r="D657" s="297" t="s">
        <v>74</v>
      </c>
      <c r="E657" s="11">
        <v>2009</v>
      </c>
      <c r="F657" s="11">
        <v>86</v>
      </c>
      <c r="G657" s="11" t="s">
        <v>929</v>
      </c>
      <c r="H657" s="27" t="s">
        <v>806</v>
      </c>
      <c r="I657" s="158">
        <v>430</v>
      </c>
      <c r="J657" s="79"/>
      <c r="K657" s="113">
        <f>J657*I657</f>
        <v>0</v>
      </c>
      <c r="L657" s="198"/>
      <c r="M657" s="198"/>
      <c r="N657" s="199"/>
      <c r="O657" s="199"/>
      <c r="P657" s="198"/>
    </row>
    <row r="658" spans="1:17" s="5" customFormat="1" ht="24.75" customHeight="1">
      <c r="A658" s="122">
        <v>550002</v>
      </c>
      <c r="B658" s="21"/>
      <c r="C658" s="92" t="s">
        <v>1083</v>
      </c>
      <c r="D658" s="297" t="s">
        <v>74</v>
      </c>
      <c r="E658" s="11">
        <v>2009</v>
      </c>
      <c r="F658" s="11">
        <v>84</v>
      </c>
      <c r="G658" s="11" t="s">
        <v>929</v>
      </c>
      <c r="H658" s="27" t="s">
        <v>806</v>
      </c>
      <c r="I658" s="158">
        <v>420</v>
      </c>
      <c r="J658" s="93"/>
      <c r="K658" s="113">
        <f>J658*I658</f>
        <v>0</v>
      </c>
      <c r="L658" s="124"/>
      <c r="M658" s="68"/>
      <c r="N658" s="17"/>
      <c r="O658" s="17"/>
      <c r="P658" s="68"/>
      <c r="Q658" s="17"/>
    </row>
    <row r="659" spans="1:17" s="267" customFormat="1" ht="19.5" customHeight="1">
      <c r="A659" s="122">
        <v>440009</v>
      </c>
      <c r="B659" s="21"/>
      <c r="C659" s="92" t="s">
        <v>1405</v>
      </c>
      <c r="D659" s="297" t="s">
        <v>1404</v>
      </c>
      <c r="E659" s="11">
        <v>2014</v>
      </c>
      <c r="F659" s="11">
        <v>468</v>
      </c>
      <c r="G659" s="11" t="s">
        <v>929</v>
      </c>
      <c r="H659" s="27" t="s">
        <v>806</v>
      </c>
      <c r="I659" s="158">
        <v>6540</v>
      </c>
      <c r="J659" s="93"/>
      <c r="K659" s="113">
        <f>J659*I659</f>
        <v>0</v>
      </c>
      <c r="L659" s="264"/>
      <c r="M659" s="265"/>
      <c r="N659" s="266"/>
      <c r="O659" s="266"/>
      <c r="P659" s="265"/>
      <c r="Q659" s="266"/>
    </row>
    <row r="660" spans="1:17" s="5" customFormat="1" ht="19.5" customHeight="1">
      <c r="A660" s="473" t="s">
        <v>2415</v>
      </c>
      <c r="B660" s="473"/>
      <c r="C660" s="473"/>
      <c r="D660" s="473"/>
      <c r="E660" s="473"/>
      <c r="F660" s="473"/>
      <c r="G660" s="473"/>
      <c r="H660" s="473"/>
      <c r="I660" s="473"/>
      <c r="J660" s="263"/>
      <c r="K660" s="113"/>
      <c r="L660" s="124"/>
      <c r="M660" s="68"/>
      <c r="N660" s="17"/>
      <c r="O660" s="17"/>
      <c r="P660" s="68"/>
      <c r="Q660" s="17"/>
    </row>
    <row r="661" spans="1:255" s="3" customFormat="1" ht="21" customHeight="1">
      <c r="A661" s="447" t="s">
        <v>2416</v>
      </c>
      <c r="B661" s="448"/>
      <c r="C661" s="448"/>
      <c r="D661" s="448"/>
      <c r="E661" s="448"/>
      <c r="F661" s="448"/>
      <c r="G661" s="448"/>
      <c r="H661" s="448"/>
      <c r="I661" s="448"/>
      <c r="J661" s="196"/>
      <c r="K661" s="113"/>
      <c r="L661" s="256"/>
      <c r="M661" s="256"/>
      <c r="N661" s="256"/>
      <c r="O661" s="256"/>
      <c r="P661" s="256"/>
      <c r="Q661" s="256"/>
      <c r="R661" s="454"/>
      <c r="S661" s="454"/>
      <c r="T661" s="454"/>
      <c r="U661" s="454"/>
      <c r="V661" s="454"/>
      <c r="W661" s="454"/>
      <c r="X661" s="454"/>
      <c r="Y661" s="454"/>
      <c r="Z661" s="454"/>
      <c r="AA661" s="454"/>
      <c r="AB661" s="454"/>
      <c r="AC661" s="454"/>
      <c r="AD661" s="454"/>
      <c r="AE661" s="454"/>
      <c r="AF661" s="454"/>
      <c r="AG661" s="454"/>
      <c r="AH661" s="454"/>
      <c r="AI661" s="454"/>
      <c r="AJ661" s="454"/>
      <c r="AK661" s="454"/>
      <c r="AL661" s="454"/>
      <c r="AM661" s="454"/>
      <c r="AN661" s="454"/>
      <c r="AO661" s="454"/>
      <c r="AP661" s="454"/>
      <c r="AQ661" s="454"/>
      <c r="AR661" s="454"/>
      <c r="AS661" s="454"/>
      <c r="AT661" s="454"/>
      <c r="AU661" s="454"/>
      <c r="AV661" s="454"/>
      <c r="AW661" s="454"/>
      <c r="AX661" s="454"/>
      <c r="AY661" s="454"/>
      <c r="AZ661" s="454"/>
      <c r="BA661" s="454"/>
      <c r="BB661" s="454"/>
      <c r="BC661" s="454"/>
      <c r="BD661" s="454"/>
      <c r="BE661" s="454"/>
      <c r="BF661" s="454"/>
      <c r="BG661" s="454"/>
      <c r="BH661" s="454"/>
      <c r="BI661" s="454"/>
      <c r="BJ661" s="454"/>
      <c r="BK661" s="454"/>
      <c r="BL661" s="454"/>
      <c r="BM661" s="454"/>
      <c r="BN661" s="454"/>
      <c r="BO661" s="454"/>
      <c r="BP661" s="454"/>
      <c r="BQ661" s="454"/>
      <c r="BR661" s="454"/>
      <c r="BS661" s="454"/>
      <c r="BT661" s="454"/>
      <c r="BU661" s="454"/>
      <c r="BV661" s="454"/>
      <c r="BW661" s="454"/>
      <c r="BX661" s="454"/>
      <c r="BY661" s="454"/>
      <c r="BZ661" s="454"/>
      <c r="CA661" s="454"/>
      <c r="CB661" s="454"/>
      <c r="CC661" s="454"/>
      <c r="CD661" s="454"/>
      <c r="CE661" s="454"/>
      <c r="CF661" s="454"/>
      <c r="CG661" s="454"/>
      <c r="CH661" s="454"/>
      <c r="CI661" s="454"/>
      <c r="CJ661" s="454"/>
      <c r="CK661" s="454"/>
      <c r="CL661" s="454"/>
      <c r="CM661" s="454"/>
      <c r="CN661" s="454"/>
      <c r="CO661" s="454"/>
      <c r="CP661" s="454"/>
      <c r="CQ661" s="454"/>
      <c r="CR661" s="454"/>
      <c r="CS661" s="454"/>
      <c r="CT661" s="454"/>
      <c r="CU661" s="454"/>
      <c r="CV661" s="454"/>
      <c r="CW661" s="454"/>
      <c r="CX661" s="454"/>
      <c r="CY661" s="454"/>
      <c r="CZ661" s="454"/>
      <c r="DA661" s="454"/>
      <c r="DB661" s="454"/>
      <c r="DC661" s="454"/>
      <c r="DD661" s="454"/>
      <c r="DE661" s="454"/>
      <c r="DF661" s="454"/>
      <c r="DG661" s="454"/>
      <c r="DH661" s="454"/>
      <c r="DI661" s="454"/>
      <c r="DJ661" s="454"/>
      <c r="DK661" s="454"/>
      <c r="DL661" s="454"/>
      <c r="DM661" s="454"/>
      <c r="DN661" s="454"/>
      <c r="DO661" s="454"/>
      <c r="DP661" s="454"/>
      <c r="DQ661" s="454"/>
      <c r="DR661" s="454"/>
      <c r="DS661" s="454"/>
      <c r="DT661" s="454"/>
      <c r="DU661" s="454"/>
      <c r="DV661" s="454"/>
      <c r="DW661" s="454"/>
      <c r="DX661" s="454"/>
      <c r="DY661" s="454"/>
      <c r="DZ661" s="454"/>
      <c r="EA661" s="454"/>
      <c r="EB661" s="454"/>
      <c r="EC661" s="454"/>
      <c r="ED661" s="454"/>
      <c r="EE661" s="454"/>
      <c r="EF661" s="454"/>
      <c r="EG661" s="454"/>
      <c r="EH661" s="454"/>
      <c r="EI661" s="454"/>
      <c r="EJ661" s="454"/>
      <c r="EK661" s="454"/>
      <c r="EL661" s="454"/>
      <c r="EM661" s="454"/>
      <c r="EN661" s="454"/>
      <c r="EO661" s="454"/>
      <c r="EP661" s="454"/>
      <c r="EQ661" s="454"/>
      <c r="ER661" s="454"/>
      <c r="ES661" s="454"/>
      <c r="ET661" s="454"/>
      <c r="EU661" s="454"/>
      <c r="EV661" s="454"/>
      <c r="EW661" s="454"/>
      <c r="EX661" s="454"/>
      <c r="EY661" s="454"/>
      <c r="EZ661" s="454"/>
      <c r="FA661" s="454"/>
      <c r="FB661" s="454"/>
      <c r="FC661" s="454"/>
      <c r="FD661" s="454"/>
      <c r="FE661" s="454"/>
      <c r="FF661" s="454"/>
      <c r="FG661" s="454"/>
      <c r="FH661" s="454"/>
      <c r="FI661" s="454"/>
      <c r="FJ661" s="454"/>
      <c r="FK661" s="454"/>
      <c r="FL661" s="454"/>
      <c r="FM661" s="454"/>
      <c r="FN661" s="454"/>
      <c r="FO661" s="454"/>
      <c r="FP661" s="454"/>
      <c r="FQ661" s="454"/>
      <c r="FR661" s="454"/>
      <c r="FS661" s="454"/>
      <c r="FT661" s="454"/>
      <c r="FU661" s="454"/>
      <c r="FV661" s="454"/>
      <c r="FW661" s="454"/>
      <c r="FX661" s="454"/>
      <c r="FY661" s="454"/>
      <c r="FZ661" s="454"/>
      <c r="GA661" s="454"/>
      <c r="GB661" s="454"/>
      <c r="GC661" s="454"/>
      <c r="GD661" s="454"/>
      <c r="GE661" s="454"/>
      <c r="GF661" s="454"/>
      <c r="GG661" s="454"/>
      <c r="GH661" s="454"/>
      <c r="GI661" s="454"/>
      <c r="GJ661" s="454"/>
      <c r="GK661" s="454"/>
      <c r="GL661" s="454"/>
      <c r="GM661" s="454"/>
      <c r="GN661" s="454"/>
      <c r="GO661" s="454"/>
      <c r="GP661" s="454"/>
      <c r="GQ661" s="454"/>
      <c r="GR661" s="454"/>
      <c r="GS661" s="454"/>
      <c r="GT661" s="454"/>
      <c r="GU661" s="454"/>
      <c r="GV661" s="454"/>
      <c r="GW661" s="454"/>
      <c r="GX661" s="454"/>
      <c r="GY661" s="454"/>
      <c r="GZ661" s="454"/>
      <c r="HA661" s="454"/>
      <c r="HB661" s="454"/>
      <c r="HC661" s="454"/>
      <c r="HD661" s="454"/>
      <c r="HE661" s="454"/>
      <c r="HF661" s="454"/>
      <c r="HG661" s="454"/>
      <c r="HH661" s="454"/>
      <c r="HI661" s="454"/>
      <c r="HJ661" s="454"/>
      <c r="HK661" s="454"/>
      <c r="HL661" s="454"/>
      <c r="HM661" s="454"/>
      <c r="HN661" s="454"/>
      <c r="HO661" s="454"/>
      <c r="HP661" s="454"/>
      <c r="HQ661" s="454"/>
      <c r="HR661" s="454"/>
      <c r="HS661" s="454"/>
      <c r="HT661" s="454"/>
      <c r="HU661" s="454"/>
      <c r="HV661" s="454"/>
      <c r="HW661" s="454"/>
      <c r="HX661" s="454"/>
      <c r="HY661" s="454"/>
      <c r="HZ661" s="454"/>
      <c r="IA661" s="454"/>
      <c r="IB661" s="454"/>
      <c r="IC661" s="454"/>
      <c r="ID661" s="454"/>
      <c r="IE661" s="454"/>
      <c r="IF661" s="454"/>
      <c r="IG661" s="454"/>
      <c r="IH661" s="454"/>
      <c r="II661" s="454"/>
      <c r="IJ661" s="454"/>
      <c r="IK661" s="454"/>
      <c r="IL661" s="454"/>
      <c r="IM661" s="454"/>
      <c r="IN661" s="454"/>
      <c r="IO661" s="454"/>
      <c r="IP661" s="454"/>
      <c r="IQ661" s="454"/>
      <c r="IR661" s="454"/>
      <c r="IS661" s="454"/>
      <c r="IT661" s="454"/>
      <c r="IU661" s="454"/>
    </row>
    <row r="662" spans="1:17" s="267" customFormat="1" ht="29.25" customHeight="1">
      <c r="A662" s="122">
        <v>220003</v>
      </c>
      <c r="B662" s="21"/>
      <c r="C662" s="92" t="s">
        <v>2421</v>
      </c>
      <c r="D662" s="297" t="s">
        <v>337</v>
      </c>
      <c r="E662" s="11">
        <v>2019</v>
      </c>
      <c r="F662" s="11"/>
      <c r="G662" s="236" t="s">
        <v>322</v>
      </c>
      <c r="H662" s="27" t="s">
        <v>889</v>
      </c>
      <c r="I662" s="158">
        <v>8700</v>
      </c>
      <c r="J662" s="93"/>
      <c r="K662" s="113">
        <f aca="true" t="shared" si="27" ref="K662:K669">J662*I662</f>
        <v>0</v>
      </c>
      <c r="L662" s="264"/>
      <c r="M662" s="265"/>
      <c r="N662" s="266"/>
      <c r="O662" s="266"/>
      <c r="P662" s="265"/>
      <c r="Q662" s="266"/>
    </row>
    <row r="663" spans="1:17" s="267" customFormat="1" ht="29.25" customHeight="1">
      <c r="A663" s="122">
        <v>220004</v>
      </c>
      <c r="B663" s="21"/>
      <c r="C663" s="92" t="s">
        <v>2422</v>
      </c>
      <c r="D663" s="297" t="s">
        <v>337</v>
      </c>
      <c r="E663" s="11">
        <v>2019</v>
      </c>
      <c r="F663" s="11"/>
      <c r="G663" s="236" t="s">
        <v>322</v>
      </c>
      <c r="H663" s="27" t="s">
        <v>889</v>
      </c>
      <c r="I663" s="158">
        <v>8700</v>
      </c>
      <c r="J663" s="93"/>
      <c r="K663" s="113">
        <f t="shared" si="27"/>
        <v>0</v>
      </c>
      <c r="L663" s="264"/>
      <c r="M663" s="265"/>
      <c r="N663" s="266"/>
      <c r="O663" s="266"/>
      <c r="P663" s="265"/>
      <c r="Q663" s="266"/>
    </row>
    <row r="664" spans="1:17" s="267" customFormat="1" ht="56.25" customHeight="1">
      <c r="A664" s="122">
        <v>220005</v>
      </c>
      <c r="B664" s="21"/>
      <c r="C664" s="92" t="s">
        <v>2423</v>
      </c>
      <c r="D664" s="297" t="s">
        <v>1562</v>
      </c>
      <c r="E664" s="11">
        <v>2019</v>
      </c>
      <c r="F664" s="11"/>
      <c r="G664" s="236" t="s">
        <v>322</v>
      </c>
      <c r="H664" s="27" t="s">
        <v>889</v>
      </c>
      <c r="I664" s="158">
        <v>8700</v>
      </c>
      <c r="J664" s="93"/>
      <c r="K664" s="113">
        <f t="shared" si="27"/>
        <v>0</v>
      </c>
      <c r="L664" s="264"/>
      <c r="M664" s="265"/>
      <c r="N664" s="266"/>
      <c r="O664" s="266"/>
      <c r="P664" s="265"/>
      <c r="Q664" s="266"/>
    </row>
    <row r="665" spans="1:17" s="267" customFormat="1" ht="29.25" customHeight="1">
      <c r="A665" s="122">
        <v>220006</v>
      </c>
      <c r="B665" s="21"/>
      <c r="C665" s="92" t="s">
        <v>2424</v>
      </c>
      <c r="D665" s="297" t="s">
        <v>2409</v>
      </c>
      <c r="E665" s="11">
        <v>2019</v>
      </c>
      <c r="F665" s="11"/>
      <c r="G665" s="236" t="s">
        <v>322</v>
      </c>
      <c r="H665" s="27" t="s">
        <v>889</v>
      </c>
      <c r="I665" s="158">
        <v>8700</v>
      </c>
      <c r="J665" s="93"/>
      <c r="K665" s="113">
        <f t="shared" si="27"/>
        <v>0</v>
      </c>
      <c r="L665" s="264"/>
      <c r="M665" s="265"/>
      <c r="N665" s="266"/>
      <c r="O665" s="266"/>
      <c r="P665" s="265"/>
      <c r="Q665" s="266"/>
    </row>
    <row r="666" spans="1:17" s="267" customFormat="1" ht="29.25" customHeight="1">
      <c r="A666" s="122">
        <v>220007</v>
      </c>
      <c r="B666" s="21"/>
      <c r="C666" s="92" t="s">
        <v>2426</v>
      </c>
      <c r="D666" s="297" t="s">
        <v>2410</v>
      </c>
      <c r="E666" s="11">
        <v>2019</v>
      </c>
      <c r="F666" s="11"/>
      <c r="G666" s="236" t="s">
        <v>322</v>
      </c>
      <c r="H666" s="27" t="s">
        <v>889</v>
      </c>
      <c r="I666" s="158">
        <v>17700</v>
      </c>
      <c r="J666" s="93"/>
      <c r="K666" s="113">
        <f t="shared" si="27"/>
        <v>0</v>
      </c>
      <c r="L666" s="264"/>
      <c r="M666" s="265"/>
      <c r="N666" s="266"/>
      <c r="O666" s="266"/>
      <c r="P666" s="265"/>
      <c r="Q666" s="266"/>
    </row>
    <row r="667" spans="1:17" s="267" customFormat="1" ht="29.25" customHeight="1">
      <c r="A667" s="122">
        <v>220008</v>
      </c>
      <c r="B667" s="21"/>
      <c r="C667" s="92" t="s">
        <v>2425</v>
      </c>
      <c r="D667" s="297" t="s">
        <v>2410</v>
      </c>
      <c r="E667" s="11">
        <v>2019</v>
      </c>
      <c r="F667" s="11"/>
      <c r="G667" s="236" t="s">
        <v>322</v>
      </c>
      <c r="H667" s="27" t="s">
        <v>889</v>
      </c>
      <c r="I667" s="158">
        <v>17550</v>
      </c>
      <c r="J667" s="93"/>
      <c r="K667" s="113">
        <f t="shared" si="27"/>
        <v>0</v>
      </c>
      <c r="L667" s="264"/>
      <c r="M667" s="265"/>
      <c r="N667" s="266"/>
      <c r="O667" s="266"/>
      <c r="P667" s="265"/>
      <c r="Q667" s="266"/>
    </row>
    <row r="668" spans="1:17" s="267" customFormat="1" ht="35.25" customHeight="1">
      <c r="A668" s="122">
        <v>220009</v>
      </c>
      <c r="B668" s="21"/>
      <c r="C668" s="92" t="s">
        <v>2427</v>
      </c>
      <c r="D668" s="297" t="s">
        <v>2411</v>
      </c>
      <c r="E668" s="11">
        <v>2019</v>
      </c>
      <c r="F668" s="11"/>
      <c r="G668" s="236" t="s">
        <v>322</v>
      </c>
      <c r="H668" s="27" t="s">
        <v>889</v>
      </c>
      <c r="I668" s="158">
        <v>17400</v>
      </c>
      <c r="J668" s="93"/>
      <c r="K668" s="113">
        <f t="shared" si="27"/>
        <v>0</v>
      </c>
      <c r="L668" s="264"/>
      <c r="M668" s="265"/>
      <c r="N668" s="266"/>
      <c r="O668" s="266"/>
      <c r="P668" s="265"/>
      <c r="Q668" s="266"/>
    </row>
    <row r="669" spans="1:17" s="267" customFormat="1" ht="55.5" customHeight="1">
      <c r="A669" s="122">
        <v>220010</v>
      </c>
      <c r="B669" s="21"/>
      <c r="C669" s="92" t="s">
        <v>2428</v>
      </c>
      <c r="D669" s="297" t="s">
        <v>2412</v>
      </c>
      <c r="E669" s="11">
        <v>2019</v>
      </c>
      <c r="F669" s="11"/>
      <c r="G669" s="236" t="s">
        <v>322</v>
      </c>
      <c r="H669" s="27" t="s">
        <v>889</v>
      </c>
      <c r="I669" s="158">
        <v>8700</v>
      </c>
      <c r="J669" s="93"/>
      <c r="K669" s="113">
        <f t="shared" si="27"/>
        <v>0</v>
      </c>
      <c r="L669" s="264"/>
      <c r="M669" s="265"/>
      <c r="N669" s="266"/>
      <c r="O669" s="266"/>
      <c r="P669" s="265"/>
      <c r="Q669" s="266"/>
    </row>
    <row r="670" spans="1:17" s="5" customFormat="1" ht="19.5" customHeight="1">
      <c r="A670" s="473" t="s">
        <v>1386</v>
      </c>
      <c r="B670" s="473"/>
      <c r="C670" s="473"/>
      <c r="D670" s="473"/>
      <c r="E670" s="473"/>
      <c r="F670" s="473"/>
      <c r="G670" s="473"/>
      <c r="H670" s="473"/>
      <c r="I670" s="473"/>
      <c r="J670" s="263"/>
      <c r="K670" s="263"/>
      <c r="L670" s="124"/>
      <c r="M670" s="68"/>
      <c r="N670" s="17"/>
      <c r="O670" s="17"/>
      <c r="P670" s="68"/>
      <c r="Q670" s="17"/>
    </row>
    <row r="671" spans="1:255" s="3" customFormat="1" ht="21" customHeight="1">
      <c r="A671" s="447" t="s">
        <v>855</v>
      </c>
      <c r="B671" s="448"/>
      <c r="C671" s="448"/>
      <c r="D671" s="448"/>
      <c r="E671" s="448"/>
      <c r="F671" s="448"/>
      <c r="G671" s="448"/>
      <c r="H671" s="448"/>
      <c r="I671" s="448"/>
      <c r="J671" s="196"/>
      <c r="K671" s="197"/>
      <c r="L671" s="256"/>
      <c r="M671" s="256"/>
      <c r="N671" s="256"/>
      <c r="O671" s="256"/>
      <c r="P671" s="256"/>
      <c r="Q671" s="256"/>
      <c r="R671" s="454"/>
      <c r="S671" s="454"/>
      <c r="T671" s="454"/>
      <c r="U671" s="454"/>
      <c r="V671" s="454"/>
      <c r="W671" s="454"/>
      <c r="X671" s="454"/>
      <c r="Y671" s="454"/>
      <c r="Z671" s="454"/>
      <c r="AA671" s="454"/>
      <c r="AB671" s="454"/>
      <c r="AC671" s="454"/>
      <c r="AD671" s="454"/>
      <c r="AE671" s="454"/>
      <c r="AF671" s="454"/>
      <c r="AG671" s="454"/>
      <c r="AH671" s="454"/>
      <c r="AI671" s="454"/>
      <c r="AJ671" s="454"/>
      <c r="AK671" s="454"/>
      <c r="AL671" s="454"/>
      <c r="AM671" s="454"/>
      <c r="AN671" s="454"/>
      <c r="AO671" s="454"/>
      <c r="AP671" s="454"/>
      <c r="AQ671" s="454"/>
      <c r="AR671" s="454"/>
      <c r="AS671" s="454"/>
      <c r="AT671" s="454"/>
      <c r="AU671" s="454"/>
      <c r="AV671" s="454"/>
      <c r="AW671" s="454"/>
      <c r="AX671" s="454"/>
      <c r="AY671" s="454"/>
      <c r="AZ671" s="454"/>
      <c r="BA671" s="454"/>
      <c r="BB671" s="454"/>
      <c r="BC671" s="454"/>
      <c r="BD671" s="454"/>
      <c r="BE671" s="454"/>
      <c r="BF671" s="454"/>
      <c r="BG671" s="454"/>
      <c r="BH671" s="454"/>
      <c r="BI671" s="454"/>
      <c r="BJ671" s="454"/>
      <c r="BK671" s="454"/>
      <c r="BL671" s="454"/>
      <c r="BM671" s="454"/>
      <c r="BN671" s="454"/>
      <c r="BO671" s="454"/>
      <c r="BP671" s="454"/>
      <c r="BQ671" s="454"/>
      <c r="BR671" s="454"/>
      <c r="BS671" s="454"/>
      <c r="BT671" s="454"/>
      <c r="BU671" s="454"/>
      <c r="BV671" s="454"/>
      <c r="BW671" s="454"/>
      <c r="BX671" s="454"/>
      <c r="BY671" s="454"/>
      <c r="BZ671" s="454"/>
      <c r="CA671" s="454"/>
      <c r="CB671" s="454"/>
      <c r="CC671" s="454"/>
      <c r="CD671" s="454"/>
      <c r="CE671" s="454"/>
      <c r="CF671" s="454"/>
      <c r="CG671" s="454"/>
      <c r="CH671" s="454"/>
      <c r="CI671" s="454"/>
      <c r="CJ671" s="454"/>
      <c r="CK671" s="454"/>
      <c r="CL671" s="454"/>
      <c r="CM671" s="454"/>
      <c r="CN671" s="454"/>
      <c r="CO671" s="454"/>
      <c r="CP671" s="454"/>
      <c r="CQ671" s="454"/>
      <c r="CR671" s="454"/>
      <c r="CS671" s="454"/>
      <c r="CT671" s="454"/>
      <c r="CU671" s="454"/>
      <c r="CV671" s="454"/>
      <c r="CW671" s="454"/>
      <c r="CX671" s="454"/>
      <c r="CY671" s="454"/>
      <c r="CZ671" s="454"/>
      <c r="DA671" s="454"/>
      <c r="DB671" s="454"/>
      <c r="DC671" s="454"/>
      <c r="DD671" s="454"/>
      <c r="DE671" s="454"/>
      <c r="DF671" s="454"/>
      <c r="DG671" s="454"/>
      <c r="DH671" s="454"/>
      <c r="DI671" s="454"/>
      <c r="DJ671" s="454"/>
      <c r="DK671" s="454"/>
      <c r="DL671" s="454"/>
      <c r="DM671" s="454"/>
      <c r="DN671" s="454"/>
      <c r="DO671" s="454"/>
      <c r="DP671" s="454"/>
      <c r="DQ671" s="454"/>
      <c r="DR671" s="454"/>
      <c r="DS671" s="454"/>
      <c r="DT671" s="454"/>
      <c r="DU671" s="454"/>
      <c r="DV671" s="454"/>
      <c r="DW671" s="454"/>
      <c r="DX671" s="454"/>
      <c r="DY671" s="454"/>
      <c r="DZ671" s="454"/>
      <c r="EA671" s="454"/>
      <c r="EB671" s="454"/>
      <c r="EC671" s="454"/>
      <c r="ED671" s="454"/>
      <c r="EE671" s="454"/>
      <c r="EF671" s="454"/>
      <c r="EG671" s="454"/>
      <c r="EH671" s="454"/>
      <c r="EI671" s="454"/>
      <c r="EJ671" s="454"/>
      <c r="EK671" s="454"/>
      <c r="EL671" s="454"/>
      <c r="EM671" s="454"/>
      <c r="EN671" s="454"/>
      <c r="EO671" s="454"/>
      <c r="EP671" s="454"/>
      <c r="EQ671" s="454"/>
      <c r="ER671" s="454"/>
      <c r="ES671" s="454"/>
      <c r="ET671" s="454"/>
      <c r="EU671" s="454"/>
      <c r="EV671" s="454"/>
      <c r="EW671" s="454"/>
      <c r="EX671" s="454"/>
      <c r="EY671" s="454"/>
      <c r="EZ671" s="454"/>
      <c r="FA671" s="454"/>
      <c r="FB671" s="454"/>
      <c r="FC671" s="454"/>
      <c r="FD671" s="454"/>
      <c r="FE671" s="454"/>
      <c r="FF671" s="454"/>
      <c r="FG671" s="454"/>
      <c r="FH671" s="454"/>
      <c r="FI671" s="454"/>
      <c r="FJ671" s="454"/>
      <c r="FK671" s="454"/>
      <c r="FL671" s="454"/>
      <c r="FM671" s="454"/>
      <c r="FN671" s="454"/>
      <c r="FO671" s="454"/>
      <c r="FP671" s="454"/>
      <c r="FQ671" s="454"/>
      <c r="FR671" s="454"/>
      <c r="FS671" s="454"/>
      <c r="FT671" s="454"/>
      <c r="FU671" s="454"/>
      <c r="FV671" s="454"/>
      <c r="FW671" s="454"/>
      <c r="FX671" s="454"/>
      <c r="FY671" s="454"/>
      <c r="FZ671" s="454"/>
      <c r="GA671" s="454"/>
      <c r="GB671" s="454"/>
      <c r="GC671" s="454"/>
      <c r="GD671" s="454"/>
      <c r="GE671" s="454"/>
      <c r="GF671" s="454"/>
      <c r="GG671" s="454"/>
      <c r="GH671" s="454"/>
      <c r="GI671" s="454"/>
      <c r="GJ671" s="454"/>
      <c r="GK671" s="454"/>
      <c r="GL671" s="454"/>
      <c r="GM671" s="454"/>
      <c r="GN671" s="454"/>
      <c r="GO671" s="454"/>
      <c r="GP671" s="454"/>
      <c r="GQ671" s="454"/>
      <c r="GR671" s="454"/>
      <c r="GS671" s="454"/>
      <c r="GT671" s="454"/>
      <c r="GU671" s="454"/>
      <c r="GV671" s="454"/>
      <c r="GW671" s="454"/>
      <c r="GX671" s="454"/>
      <c r="GY671" s="454"/>
      <c r="GZ671" s="454"/>
      <c r="HA671" s="454"/>
      <c r="HB671" s="454"/>
      <c r="HC671" s="454"/>
      <c r="HD671" s="454"/>
      <c r="HE671" s="454"/>
      <c r="HF671" s="454"/>
      <c r="HG671" s="454"/>
      <c r="HH671" s="454"/>
      <c r="HI671" s="454"/>
      <c r="HJ671" s="454"/>
      <c r="HK671" s="454"/>
      <c r="HL671" s="454"/>
      <c r="HM671" s="454"/>
      <c r="HN671" s="454"/>
      <c r="HO671" s="454"/>
      <c r="HP671" s="454"/>
      <c r="HQ671" s="454"/>
      <c r="HR671" s="454"/>
      <c r="HS671" s="454"/>
      <c r="HT671" s="454"/>
      <c r="HU671" s="454"/>
      <c r="HV671" s="454"/>
      <c r="HW671" s="454"/>
      <c r="HX671" s="454"/>
      <c r="HY671" s="454"/>
      <c r="HZ671" s="454"/>
      <c r="IA671" s="454"/>
      <c r="IB671" s="454"/>
      <c r="IC671" s="454"/>
      <c r="ID671" s="454"/>
      <c r="IE671" s="454"/>
      <c r="IF671" s="454"/>
      <c r="IG671" s="454"/>
      <c r="IH671" s="454"/>
      <c r="II671" s="454"/>
      <c r="IJ671" s="454"/>
      <c r="IK671" s="454"/>
      <c r="IL671" s="454"/>
      <c r="IM671" s="454"/>
      <c r="IN671" s="454"/>
      <c r="IO671" s="454"/>
      <c r="IP671" s="454"/>
      <c r="IQ671" s="454"/>
      <c r="IR671" s="454"/>
      <c r="IS671" s="454"/>
      <c r="IT671" s="454"/>
      <c r="IU671" s="454"/>
    </row>
    <row r="672" spans="1:16" s="200" customFormat="1" ht="35.25" customHeight="1">
      <c r="A672" s="122">
        <v>9869</v>
      </c>
      <c r="B672" s="21"/>
      <c r="C672" s="206" t="s">
        <v>890</v>
      </c>
      <c r="D672" s="206" t="s">
        <v>891</v>
      </c>
      <c r="E672" s="10">
        <v>2018</v>
      </c>
      <c r="F672" s="89">
        <v>450</v>
      </c>
      <c r="G672" s="10" t="s">
        <v>929</v>
      </c>
      <c r="H672" s="27" t="s">
        <v>889</v>
      </c>
      <c r="I672" s="156">
        <v>3800</v>
      </c>
      <c r="J672" s="77"/>
      <c r="K672" s="113">
        <f>J672*I672</f>
        <v>0</v>
      </c>
      <c r="L672" s="198"/>
      <c r="M672" s="198"/>
      <c r="N672" s="199"/>
      <c r="O672" s="199"/>
      <c r="P672" s="198"/>
    </row>
    <row r="673" spans="1:15" ht="42.75" customHeight="1">
      <c r="A673" s="122">
        <v>440005</v>
      </c>
      <c r="B673" s="21"/>
      <c r="C673" s="206" t="s">
        <v>411</v>
      </c>
      <c r="D673" s="206" t="s">
        <v>409</v>
      </c>
      <c r="E673" s="10">
        <v>2005</v>
      </c>
      <c r="F673" s="89">
        <v>1152</v>
      </c>
      <c r="G673" s="14" t="s">
        <v>410</v>
      </c>
      <c r="H673" s="27" t="s">
        <v>192</v>
      </c>
      <c r="I673" s="156">
        <v>9500</v>
      </c>
      <c r="J673" s="77"/>
      <c r="K673" s="113"/>
      <c r="M673" s="68"/>
      <c r="N673" s="68"/>
      <c r="O673" s="68"/>
    </row>
    <row r="674" spans="1:15" ht="28.5" customHeight="1">
      <c r="A674" s="122">
        <v>7394</v>
      </c>
      <c r="B674" s="21" t="s">
        <v>1297</v>
      </c>
      <c r="C674" s="206" t="s">
        <v>1079</v>
      </c>
      <c r="D674" s="206" t="s">
        <v>1519</v>
      </c>
      <c r="E674" s="10">
        <v>2015</v>
      </c>
      <c r="F674" s="89">
        <v>124</v>
      </c>
      <c r="G674" s="10" t="s">
        <v>929</v>
      </c>
      <c r="H674" s="27" t="s">
        <v>325</v>
      </c>
      <c r="I674" s="156">
        <v>1600</v>
      </c>
      <c r="J674" s="77"/>
      <c r="K674" s="113">
        <f aca="true" t="shared" si="28" ref="K674:K692">J674*I674</f>
        <v>0</v>
      </c>
      <c r="M674" s="68"/>
      <c r="N674" s="68"/>
      <c r="O674" s="68"/>
    </row>
    <row r="675" spans="1:15" ht="30" customHeight="1">
      <c r="A675" s="122">
        <v>7014</v>
      </c>
      <c r="B675" s="21" t="s">
        <v>297</v>
      </c>
      <c r="C675" s="206" t="s">
        <v>296</v>
      </c>
      <c r="D675" s="206" t="s">
        <v>316</v>
      </c>
      <c r="E675" s="10">
        <v>2015</v>
      </c>
      <c r="F675" s="10">
        <v>532</v>
      </c>
      <c r="G675" s="14" t="s">
        <v>935</v>
      </c>
      <c r="H675" s="27" t="s">
        <v>339</v>
      </c>
      <c r="I675" s="156">
        <v>3250</v>
      </c>
      <c r="J675" s="77"/>
      <c r="K675" s="113">
        <f t="shared" si="28"/>
        <v>0</v>
      </c>
      <c r="M675" s="68"/>
      <c r="N675" s="68"/>
      <c r="O675" s="68"/>
    </row>
    <row r="676" spans="1:15" ht="33" customHeight="1">
      <c r="A676" s="122">
        <v>633</v>
      </c>
      <c r="B676" s="21" t="s">
        <v>288</v>
      </c>
      <c r="C676" s="206" t="s">
        <v>936</v>
      </c>
      <c r="D676" s="206" t="s">
        <v>937</v>
      </c>
      <c r="E676" s="10">
        <v>2014</v>
      </c>
      <c r="F676" s="10">
        <v>118</v>
      </c>
      <c r="G676" s="10" t="s">
        <v>929</v>
      </c>
      <c r="H676" s="27" t="s">
        <v>339</v>
      </c>
      <c r="I676" s="156">
        <v>1190</v>
      </c>
      <c r="J676" s="77"/>
      <c r="K676" s="113">
        <f t="shared" si="28"/>
        <v>0</v>
      </c>
      <c r="M676" s="68"/>
      <c r="N676" s="68"/>
      <c r="O676" s="68"/>
    </row>
    <row r="677" spans="1:15" ht="68.25" customHeight="1">
      <c r="A677" s="122">
        <v>944</v>
      </c>
      <c r="B677" s="21" t="s">
        <v>1154</v>
      </c>
      <c r="C677" s="206" t="s">
        <v>506</v>
      </c>
      <c r="D677" s="206" t="s">
        <v>317</v>
      </c>
      <c r="E677" s="10">
        <v>2014</v>
      </c>
      <c r="F677" s="10">
        <v>148</v>
      </c>
      <c r="G677" s="10" t="s">
        <v>929</v>
      </c>
      <c r="H677" s="27" t="s">
        <v>339</v>
      </c>
      <c r="I677" s="156">
        <v>1190</v>
      </c>
      <c r="J677" s="77"/>
      <c r="K677" s="113">
        <f t="shared" si="28"/>
        <v>0</v>
      </c>
      <c r="M677" s="68"/>
      <c r="N677" s="68"/>
      <c r="O677" s="68"/>
    </row>
    <row r="678" spans="1:15" ht="99.75" customHeight="1">
      <c r="A678" s="122">
        <v>634</v>
      </c>
      <c r="B678" s="21" t="s">
        <v>1156</v>
      </c>
      <c r="C678" s="206" t="s">
        <v>124</v>
      </c>
      <c r="D678" s="206" t="s">
        <v>1098</v>
      </c>
      <c r="E678" s="10">
        <v>2014</v>
      </c>
      <c r="F678" s="10">
        <v>52</v>
      </c>
      <c r="G678" s="10" t="s">
        <v>929</v>
      </c>
      <c r="H678" s="27" t="s">
        <v>339</v>
      </c>
      <c r="I678" s="156">
        <v>1080</v>
      </c>
      <c r="J678" s="77"/>
      <c r="K678" s="113">
        <f t="shared" si="28"/>
        <v>0</v>
      </c>
      <c r="M678" s="68"/>
      <c r="N678" s="17"/>
      <c r="O678" s="68"/>
    </row>
    <row r="679" spans="1:15" ht="27.75" customHeight="1">
      <c r="A679" s="122">
        <v>945</v>
      </c>
      <c r="B679" s="21" t="s">
        <v>1155</v>
      </c>
      <c r="C679" s="206" t="s">
        <v>125</v>
      </c>
      <c r="D679" s="206" t="s">
        <v>1099</v>
      </c>
      <c r="E679" s="10">
        <v>2015</v>
      </c>
      <c r="F679" s="10">
        <v>80</v>
      </c>
      <c r="G679" s="10" t="s">
        <v>929</v>
      </c>
      <c r="H679" s="27" t="s">
        <v>339</v>
      </c>
      <c r="I679" s="156">
        <v>1080</v>
      </c>
      <c r="J679" s="77"/>
      <c r="K679" s="113">
        <f t="shared" si="28"/>
        <v>0</v>
      </c>
      <c r="M679" s="68"/>
      <c r="N679" s="17"/>
      <c r="O679" s="68"/>
    </row>
    <row r="680" spans="1:12" ht="29.25" customHeight="1">
      <c r="A680" s="122">
        <v>631</v>
      </c>
      <c r="B680" s="21" t="s">
        <v>289</v>
      </c>
      <c r="C680" s="206" t="s">
        <v>938</v>
      </c>
      <c r="D680" s="206" t="s">
        <v>944</v>
      </c>
      <c r="E680" s="10">
        <v>2011</v>
      </c>
      <c r="F680" s="10">
        <v>196</v>
      </c>
      <c r="G680" s="10" t="s">
        <v>929</v>
      </c>
      <c r="H680" s="27" t="s">
        <v>339</v>
      </c>
      <c r="I680" s="156">
        <v>1320</v>
      </c>
      <c r="J680" s="77"/>
      <c r="K680" s="113">
        <f t="shared" si="28"/>
        <v>0</v>
      </c>
      <c r="L680" s="107"/>
    </row>
    <row r="681" spans="1:16" ht="57.75" customHeight="1">
      <c r="A681" s="122">
        <v>946</v>
      </c>
      <c r="B681" s="21" t="s">
        <v>1296</v>
      </c>
      <c r="C681" s="206" t="s">
        <v>1480</v>
      </c>
      <c r="D681" s="206" t="s">
        <v>1174</v>
      </c>
      <c r="E681" s="10">
        <v>2001</v>
      </c>
      <c r="F681" s="10">
        <v>344</v>
      </c>
      <c r="G681" s="10" t="s">
        <v>929</v>
      </c>
      <c r="H681" s="27" t="s">
        <v>339</v>
      </c>
      <c r="I681" s="155">
        <v>1430</v>
      </c>
      <c r="J681" s="77"/>
      <c r="K681" s="113">
        <f t="shared" si="28"/>
        <v>0</v>
      </c>
      <c r="M681" s="68"/>
      <c r="N681" s="17"/>
      <c r="O681" s="17"/>
      <c r="P681" s="68"/>
    </row>
    <row r="682" spans="1:16" ht="39" customHeight="1">
      <c r="A682" s="122">
        <v>550042</v>
      </c>
      <c r="B682" s="21"/>
      <c r="C682" s="206" t="s">
        <v>197</v>
      </c>
      <c r="D682" s="206" t="s">
        <v>688</v>
      </c>
      <c r="E682" s="10">
        <v>2011</v>
      </c>
      <c r="F682" s="10">
        <v>680</v>
      </c>
      <c r="G682" s="10" t="s">
        <v>322</v>
      </c>
      <c r="H682" s="27" t="s">
        <v>691</v>
      </c>
      <c r="I682" s="155">
        <v>560</v>
      </c>
      <c r="J682" s="77"/>
      <c r="K682" s="113">
        <f t="shared" si="28"/>
        <v>0</v>
      </c>
      <c r="M682" s="68"/>
      <c r="N682" s="17"/>
      <c r="O682" s="17"/>
      <c r="P682" s="68"/>
    </row>
    <row r="683" spans="1:16" ht="27" customHeight="1">
      <c r="A683" s="122">
        <v>550050</v>
      </c>
      <c r="B683" s="21"/>
      <c r="C683" s="206" t="s">
        <v>448</v>
      </c>
      <c r="D683" s="206" t="s">
        <v>689</v>
      </c>
      <c r="E683" s="10">
        <v>2008</v>
      </c>
      <c r="F683" s="10">
        <v>764</v>
      </c>
      <c r="G683" s="10" t="s">
        <v>322</v>
      </c>
      <c r="H683" s="27" t="s">
        <v>691</v>
      </c>
      <c r="I683" s="155">
        <v>800</v>
      </c>
      <c r="J683" s="77"/>
      <c r="K683" s="113">
        <f t="shared" si="28"/>
        <v>0</v>
      </c>
      <c r="M683" s="68"/>
      <c r="N683" s="17"/>
      <c r="O683" s="17"/>
      <c r="P683" s="68"/>
    </row>
    <row r="684" spans="1:16" ht="27" customHeight="1">
      <c r="A684" s="122">
        <v>550051</v>
      </c>
      <c r="B684" s="21"/>
      <c r="C684" s="206" t="s">
        <v>447</v>
      </c>
      <c r="D684" s="298" t="s">
        <v>690</v>
      </c>
      <c r="E684" s="10">
        <v>2007</v>
      </c>
      <c r="F684" s="10">
        <v>832</v>
      </c>
      <c r="G684" s="10" t="s">
        <v>322</v>
      </c>
      <c r="H684" s="27" t="s">
        <v>692</v>
      </c>
      <c r="I684" s="155">
        <v>800</v>
      </c>
      <c r="J684" s="77"/>
      <c r="K684" s="113">
        <f t="shared" si="28"/>
        <v>0</v>
      </c>
      <c r="M684" s="68"/>
      <c r="N684" s="17"/>
      <c r="O684" s="17"/>
      <c r="P684" s="68"/>
    </row>
    <row r="685" spans="1:16" ht="34.5" customHeight="1">
      <c r="A685" s="122">
        <v>770</v>
      </c>
      <c r="B685" s="21" t="s">
        <v>1273</v>
      </c>
      <c r="C685" s="206" t="s">
        <v>939</v>
      </c>
      <c r="D685" s="206" t="s">
        <v>1175</v>
      </c>
      <c r="E685" s="10">
        <v>2015</v>
      </c>
      <c r="F685" s="10">
        <v>144</v>
      </c>
      <c r="G685" s="10" t="s">
        <v>929</v>
      </c>
      <c r="H685" s="27" t="s">
        <v>1552</v>
      </c>
      <c r="I685" s="156">
        <v>1600</v>
      </c>
      <c r="J685" s="77"/>
      <c r="K685" s="113">
        <f t="shared" si="28"/>
        <v>0</v>
      </c>
      <c r="M685" s="68"/>
      <c r="N685" s="17"/>
      <c r="O685" s="17"/>
      <c r="P685" s="68"/>
    </row>
    <row r="686" spans="1:16" ht="34.5" customHeight="1">
      <c r="A686" s="122">
        <v>771</v>
      </c>
      <c r="B686" s="21" t="s">
        <v>1275</v>
      </c>
      <c r="C686" s="206" t="s">
        <v>940</v>
      </c>
      <c r="D686" s="206" t="s">
        <v>1175</v>
      </c>
      <c r="E686" s="10">
        <v>2015</v>
      </c>
      <c r="F686" s="10">
        <v>162</v>
      </c>
      <c r="G686" s="10" t="s">
        <v>929</v>
      </c>
      <c r="H686" s="27" t="s">
        <v>1552</v>
      </c>
      <c r="I686" s="156">
        <v>1600</v>
      </c>
      <c r="J686" s="77"/>
      <c r="K686" s="113">
        <f t="shared" si="28"/>
        <v>0</v>
      </c>
      <c r="M686" s="68"/>
      <c r="N686" s="17"/>
      <c r="O686" s="17"/>
      <c r="P686" s="68"/>
    </row>
    <row r="687" spans="1:16" ht="36" customHeight="1">
      <c r="A687" s="122">
        <v>772</v>
      </c>
      <c r="B687" s="21" t="s">
        <v>1274</v>
      </c>
      <c r="C687" s="206" t="s">
        <v>1165</v>
      </c>
      <c r="D687" s="206" t="s">
        <v>1175</v>
      </c>
      <c r="E687" s="10">
        <v>2015</v>
      </c>
      <c r="F687" s="10">
        <v>176</v>
      </c>
      <c r="G687" s="10" t="s">
        <v>929</v>
      </c>
      <c r="H687" s="27" t="s">
        <v>1552</v>
      </c>
      <c r="I687" s="156">
        <v>1600</v>
      </c>
      <c r="J687" s="77"/>
      <c r="K687" s="113">
        <f t="shared" si="28"/>
        <v>0</v>
      </c>
      <c r="M687" s="68"/>
      <c r="N687" s="17"/>
      <c r="O687" s="17"/>
      <c r="P687" s="68"/>
    </row>
    <row r="688" spans="1:16" ht="75.75" customHeight="1">
      <c r="A688" s="122">
        <v>13436</v>
      </c>
      <c r="B688" s="21"/>
      <c r="C688" s="206" t="s">
        <v>921</v>
      </c>
      <c r="D688" s="206" t="s">
        <v>923</v>
      </c>
      <c r="E688" s="10">
        <v>2018</v>
      </c>
      <c r="F688" s="10">
        <v>268</v>
      </c>
      <c r="G688" s="10" t="s">
        <v>929</v>
      </c>
      <c r="H688" s="27" t="s">
        <v>1552</v>
      </c>
      <c r="I688" s="156">
        <v>2000</v>
      </c>
      <c r="J688" s="77"/>
      <c r="K688" s="113">
        <f>J688*I688</f>
        <v>0</v>
      </c>
      <c r="M688" s="68"/>
      <c r="N688" s="17"/>
      <c r="O688" s="17"/>
      <c r="P688" s="68"/>
    </row>
    <row r="689" spans="1:16" ht="75.75" customHeight="1">
      <c r="A689" s="122">
        <v>7023</v>
      </c>
      <c r="B689" s="21" t="s">
        <v>293</v>
      </c>
      <c r="C689" s="206" t="s">
        <v>1073</v>
      </c>
      <c r="D689" s="206" t="s">
        <v>922</v>
      </c>
      <c r="E689" s="10">
        <v>2015</v>
      </c>
      <c r="F689" s="10">
        <v>144</v>
      </c>
      <c r="G689" s="10" t="s">
        <v>929</v>
      </c>
      <c r="H689" s="27" t="s">
        <v>1552</v>
      </c>
      <c r="I689" s="156">
        <v>1600</v>
      </c>
      <c r="J689" s="77"/>
      <c r="K689" s="113">
        <f t="shared" si="28"/>
        <v>0</v>
      </c>
      <c r="M689" s="68"/>
      <c r="N689" s="17"/>
      <c r="O689" s="17"/>
      <c r="P689" s="68"/>
    </row>
    <row r="690" spans="1:16" ht="45.75" customHeight="1">
      <c r="A690" s="122"/>
      <c r="B690" s="21"/>
      <c r="C690" s="206" t="s">
        <v>702</v>
      </c>
      <c r="D690" s="206" t="s">
        <v>477</v>
      </c>
      <c r="E690" s="10">
        <v>2017</v>
      </c>
      <c r="F690" s="10">
        <v>204</v>
      </c>
      <c r="G690" s="10" t="s">
        <v>929</v>
      </c>
      <c r="H690" s="27" t="s">
        <v>805</v>
      </c>
      <c r="I690" s="156">
        <v>1600</v>
      </c>
      <c r="J690" s="77"/>
      <c r="K690" s="113">
        <f t="shared" si="28"/>
        <v>0</v>
      </c>
      <c r="M690" s="68"/>
      <c r="N690" s="17"/>
      <c r="O690" s="17"/>
      <c r="P690" s="68"/>
    </row>
    <row r="691" spans="1:16" ht="62.25" customHeight="1">
      <c r="A691" s="122">
        <v>7024</v>
      </c>
      <c r="B691" s="21" t="s">
        <v>1298</v>
      </c>
      <c r="C691" s="206" t="s">
        <v>314</v>
      </c>
      <c r="D691" s="206" t="s">
        <v>313</v>
      </c>
      <c r="E691" s="10">
        <v>2014</v>
      </c>
      <c r="F691" s="10">
        <v>160</v>
      </c>
      <c r="G691" s="10" t="s">
        <v>929</v>
      </c>
      <c r="H691" s="27" t="s">
        <v>1552</v>
      </c>
      <c r="I691" s="156">
        <v>1600</v>
      </c>
      <c r="J691" s="77"/>
      <c r="K691" s="113">
        <f t="shared" si="28"/>
        <v>0</v>
      </c>
      <c r="M691" s="68"/>
      <c r="N691" s="17"/>
      <c r="O691" s="17"/>
      <c r="P691" s="68"/>
    </row>
    <row r="692" spans="1:16" ht="62.25" customHeight="1">
      <c r="A692" s="122">
        <v>929</v>
      </c>
      <c r="B692" s="21" t="s">
        <v>1295</v>
      </c>
      <c r="C692" s="206" t="s">
        <v>1166</v>
      </c>
      <c r="D692" s="206" t="s">
        <v>499</v>
      </c>
      <c r="E692" s="10">
        <v>2015</v>
      </c>
      <c r="F692" s="10">
        <v>164</v>
      </c>
      <c r="G692" s="10" t="s">
        <v>929</v>
      </c>
      <c r="H692" s="27" t="s">
        <v>1552</v>
      </c>
      <c r="I692" s="156">
        <v>1600</v>
      </c>
      <c r="J692" s="77"/>
      <c r="K692" s="113">
        <f t="shared" si="28"/>
        <v>0</v>
      </c>
      <c r="M692" s="68"/>
      <c r="N692" s="17"/>
      <c r="O692" s="17"/>
      <c r="P692" s="68"/>
    </row>
    <row r="693" spans="1:16" ht="59.25" customHeight="1">
      <c r="A693" s="122">
        <v>928</v>
      </c>
      <c r="B693" s="21" t="s">
        <v>1299</v>
      </c>
      <c r="C693" s="206" t="s">
        <v>1167</v>
      </c>
      <c r="D693" s="206" t="s">
        <v>318</v>
      </c>
      <c r="E693" s="10">
        <v>2015</v>
      </c>
      <c r="F693" s="10">
        <v>188</v>
      </c>
      <c r="G693" s="10" t="s">
        <v>929</v>
      </c>
      <c r="H693" s="27" t="s">
        <v>1552</v>
      </c>
      <c r="I693" s="156">
        <v>1600</v>
      </c>
      <c r="J693" s="77"/>
      <c r="K693" s="113">
        <f aca="true" t="shared" si="29" ref="K693:K748">J693*I693</f>
        <v>0</v>
      </c>
      <c r="M693" s="68"/>
      <c r="N693" s="17"/>
      <c r="O693" s="17"/>
      <c r="P693" s="68"/>
    </row>
    <row r="694" spans="1:16" ht="75" customHeight="1">
      <c r="A694" s="122">
        <v>927</v>
      </c>
      <c r="B694" s="21" t="s">
        <v>1294</v>
      </c>
      <c r="C694" s="206" t="s">
        <v>1168</v>
      </c>
      <c r="D694" s="206" t="s">
        <v>318</v>
      </c>
      <c r="E694" s="10">
        <v>2015</v>
      </c>
      <c r="F694" s="10">
        <v>220</v>
      </c>
      <c r="G694" s="10" t="s">
        <v>929</v>
      </c>
      <c r="H694" s="27" t="s">
        <v>1552</v>
      </c>
      <c r="I694" s="156">
        <v>1600</v>
      </c>
      <c r="J694" s="77"/>
      <c r="K694" s="113">
        <f t="shared" si="29"/>
        <v>0</v>
      </c>
      <c r="M694" s="68"/>
      <c r="N694" s="17"/>
      <c r="O694" s="17"/>
      <c r="P694" s="68"/>
    </row>
    <row r="695" spans="1:16" ht="39.75" customHeight="1">
      <c r="A695" s="122">
        <v>769</v>
      </c>
      <c r="B695" s="21" t="s">
        <v>292</v>
      </c>
      <c r="C695" s="206" t="s">
        <v>1558</v>
      </c>
      <c r="D695" s="206" t="s">
        <v>945</v>
      </c>
      <c r="E695" s="10">
        <v>2003</v>
      </c>
      <c r="F695" s="10">
        <v>264</v>
      </c>
      <c r="G695" s="10" t="s">
        <v>929</v>
      </c>
      <c r="H695" s="27" t="s">
        <v>1552</v>
      </c>
      <c r="I695" s="156">
        <v>1090</v>
      </c>
      <c r="J695" s="77"/>
      <c r="K695" s="113">
        <f t="shared" si="29"/>
        <v>0</v>
      </c>
      <c r="M695" s="68"/>
      <c r="N695" s="17"/>
      <c r="O695" s="17"/>
      <c r="P695" s="68"/>
    </row>
    <row r="696" spans="1:16" ht="30" customHeight="1">
      <c r="A696" s="122">
        <v>110021</v>
      </c>
      <c r="B696" s="21"/>
      <c r="C696" s="206" t="s">
        <v>579</v>
      </c>
      <c r="D696" s="206" t="s">
        <v>580</v>
      </c>
      <c r="E696" s="10">
        <v>2015</v>
      </c>
      <c r="F696" s="10">
        <v>264</v>
      </c>
      <c r="G696" s="10" t="s">
        <v>536</v>
      </c>
      <c r="H696" s="27" t="s">
        <v>1016</v>
      </c>
      <c r="I696" s="156">
        <v>4000</v>
      </c>
      <c r="J696" s="77"/>
      <c r="K696" s="113">
        <f t="shared" si="29"/>
        <v>0</v>
      </c>
      <c r="M696" s="68"/>
      <c r="N696" s="17"/>
      <c r="O696" s="17"/>
      <c r="P696" s="68"/>
    </row>
    <row r="697" spans="1:16" ht="39.75" customHeight="1">
      <c r="A697" s="122">
        <v>110023</v>
      </c>
      <c r="B697" s="21"/>
      <c r="C697" s="206" t="s">
        <v>581</v>
      </c>
      <c r="D697" s="206" t="s">
        <v>582</v>
      </c>
      <c r="E697" s="10">
        <v>2016</v>
      </c>
      <c r="F697" s="10">
        <v>176</v>
      </c>
      <c r="G697" s="10" t="s">
        <v>583</v>
      </c>
      <c r="H697" s="27" t="s">
        <v>1016</v>
      </c>
      <c r="I697" s="156">
        <v>3200</v>
      </c>
      <c r="J697" s="77"/>
      <c r="K697" s="113">
        <f t="shared" si="29"/>
        <v>0</v>
      </c>
      <c r="M697" s="68"/>
      <c r="N697" s="17"/>
      <c r="O697" s="17"/>
      <c r="P697" s="68"/>
    </row>
    <row r="698" spans="1:16" ht="31.5" customHeight="1">
      <c r="A698" s="122">
        <v>110037</v>
      </c>
      <c r="B698" s="21"/>
      <c r="C698" s="206" t="s">
        <v>1023</v>
      </c>
      <c r="D698" s="206" t="s">
        <v>584</v>
      </c>
      <c r="E698" s="10">
        <v>2014</v>
      </c>
      <c r="F698" s="10">
        <v>200</v>
      </c>
      <c r="G698" s="10" t="s">
        <v>509</v>
      </c>
      <c r="H698" s="27" t="s">
        <v>1016</v>
      </c>
      <c r="I698" s="156">
        <v>2880</v>
      </c>
      <c r="J698" s="77"/>
      <c r="K698" s="113">
        <f t="shared" si="29"/>
        <v>0</v>
      </c>
      <c r="M698" s="68"/>
      <c r="N698" s="17"/>
      <c r="O698" s="17"/>
      <c r="P698" s="68"/>
    </row>
    <row r="699" spans="1:16" ht="31.5" customHeight="1">
      <c r="A699" s="122">
        <v>110062</v>
      </c>
      <c r="B699" s="21"/>
      <c r="C699" s="206" t="s">
        <v>1018</v>
      </c>
      <c r="D699" s="206" t="s">
        <v>323</v>
      </c>
      <c r="E699" s="10">
        <v>2013</v>
      </c>
      <c r="F699" s="10">
        <v>188</v>
      </c>
      <c r="G699" s="10" t="s">
        <v>515</v>
      </c>
      <c r="H699" s="27" t="s">
        <v>1016</v>
      </c>
      <c r="I699" s="156">
        <v>1600</v>
      </c>
      <c r="J699" s="77"/>
      <c r="K699" s="113">
        <f t="shared" si="29"/>
        <v>0</v>
      </c>
      <c r="M699" s="68"/>
      <c r="N699" s="17"/>
      <c r="O699" s="17"/>
      <c r="P699" s="68"/>
    </row>
    <row r="700" spans="1:16" s="200" customFormat="1" ht="32.25" customHeight="1">
      <c r="A700" s="447" t="s">
        <v>415</v>
      </c>
      <c r="B700" s="448"/>
      <c r="C700" s="448"/>
      <c r="D700" s="448"/>
      <c r="E700" s="448"/>
      <c r="F700" s="448"/>
      <c r="G700" s="448"/>
      <c r="H700" s="448"/>
      <c r="I700" s="448"/>
      <c r="J700" s="196"/>
      <c r="K700" s="113"/>
      <c r="L700" s="198"/>
      <c r="M700" s="198"/>
      <c r="N700" s="199"/>
      <c r="O700" s="199"/>
      <c r="P700" s="198"/>
    </row>
    <row r="701" spans="1:16" ht="32.25" customHeight="1">
      <c r="A701" s="122">
        <v>12557</v>
      </c>
      <c r="B701" s="21"/>
      <c r="C701" s="417" t="s">
        <v>2452</v>
      </c>
      <c r="D701" s="417" t="s">
        <v>2451</v>
      </c>
      <c r="E701" s="10">
        <v>2017</v>
      </c>
      <c r="F701" s="10">
        <v>508</v>
      </c>
      <c r="G701" s="14" t="s">
        <v>111</v>
      </c>
      <c r="H701" s="27" t="s">
        <v>1385</v>
      </c>
      <c r="I701" s="224">
        <v>18000</v>
      </c>
      <c r="J701" s="19"/>
      <c r="K701" s="113">
        <f t="shared" si="29"/>
        <v>0</v>
      </c>
      <c r="M701" s="68"/>
      <c r="N701" s="68"/>
      <c r="O701" s="68"/>
      <c r="P701" s="17"/>
    </row>
    <row r="702" spans="1:16" ht="33.75">
      <c r="A702" s="122">
        <v>14713</v>
      </c>
      <c r="B702" s="21"/>
      <c r="C702" s="206" t="s">
        <v>639</v>
      </c>
      <c r="D702" s="206" t="s">
        <v>638</v>
      </c>
      <c r="E702" s="14">
        <v>2019</v>
      </c>
      <c r="F702" s="10">
        <v>204</v>
      </c>
      <c r="G702" s="14" t="s">
        <v>929</v>
      </c>
      <c r="H702" s="27" t="s">
        <v>1385</v>
      </c>
      <c r="I702" s="224">
        <v>2200</v>
      </c>
      <c r="J702" s="200"/>
      <c r="K702" s="113">
        <f t="shared" si="29"/>
        <v>0</v>
      </c>
      <c r="M702" s="68"/>
      <c r="N702" s="68"/>
      <c r="O702" s="68"/>
      <c r="P702" s="17"/>
    </row>
    <row r="703" spans="1:16" ht="18" customHeight="1">
      <c r="A703" s="122">
        <v>13647</v>
      </c>
      <c r="B703" s="21"/>
      <c r="C703" s="206" t="s">
        <v>741</v>
      </c>
      <c r="D703" s="206" t="s">
        <v>112</v>
      </c>
      <c r="E703" s="10">
        <v>2017</v>
      </c>
      <c r="F703" s="10">
        <v>472</v>
      </c>
      <c r="G703" s="14" t="s">
        <v>111</v>
      </c>
      <c r="H703" s="27" t="s">
        <v>1385</v>
      </c>
      <c r="I703" s="224">
        <v>7680</v>
      </c>
      <c r="J703" s="19"/>
      <c r="K703" s="113">
        <f t="shared" si="29"/>
        <v>0</v>
      </c>
      <c r="M703" s="68"/>
      <c r="N703" s="68"/>
      <c r="O703" s="68"/>
      <c r="P703" s="17"/>
    </row>
    <row r="704" spans="1:16" ht="48.75" customHeight="1">
      <c r="A704" s="122">
        <v>10740</v>
      </c>
      <c r="B704" s="21"/>
      <c r="C704" s="92" t="s">
        <v>1492</v>
      </c>
      <c r="D704" s="92" t="s">
        <v>412</v>
      </c>
      <c r="E704" s="10">
        <v>2016</v>
      </c>
      <c r="F704" s="10">
        <v>340</v>
      </c>
      <c r="G704" s="14" t="s">
        <v>322</v>
      </c>
      <c r="H704" s="27" t="s">
        <v>1385</v>
      </c>
      <c r="I704" s="156">
        <v>2800</v>
      </c>
      <c r="J704" s="19"/>
      <c r="K704" s="113">
        <f t="shared" si="29"/>
        <v>0</v>
      </c>
      <c r="M704" s="68"/>
      <c r="N704" s="68"/>
      <c r="O704" s="68"/>
      <c r="P704" s="17"/>
    </row>
    <row r="705" spans="1:15" ht="18" customHeight="1">
      <c r="A705" s="122">
        <v>7827</v>
      </c>
      <c r="B705" s="21" t="s">
        <v>76</v>
      </c>
      <c r="C705" s="206" t="s">
        <v>367</v>
      </c>
      <c r="D705" s="206" t="s">
        <v>368</v>
      </c>
      <c r="E705" s="10">
        <v>2017</v>
      </c>
      <c r="F705" s="10">
        <v>620</v>
      </c>
      <c r="G705" s="10" t="s">
        <v>929</v>
      </c>
      <c r="H705" s="27" t="s">
        <v>1385</v>
      </c>
      <c r="I705" s="224">
        <v>3850</v>
      </c>
      <c r="J705" s="19"/>
      <c r="K705" s="113">
        <f t="shared" si="29"/>
        <v>0</v>
      </c>
      <c r="M705" s="68"/>
      <c r="N705" s="17"/>
      <c r="O705" s="17"/>
    </row>
    <row r="706" spans="1:16" ht="24.75" customHeight="1">
      <c r="A706" s="122">
        <v>10911</v>
      </c>
      <c r="B706" s="21"/>
      <c r="C706" s="206" t="s">
        <v>919</v>
      </c>
      <c r="D706" s="206" t="s">
        <v>475</v>
      </c>
      <c r="E706" s="10">
        <v>2017</v>
      </c>
      <c r="F706" s="10">
        <v>108</v>
      </c>
      <c r="G706" s="10" t="s">
        <v>929</v>
      </c>
      <c r="H706" s="27" t="s">
        <v>1385</v>
      </c>
      <c r="I706" s="155">
        <v>1380</v>
      </c>
      <c r="J706" s="156"/>
      <c r="K706" s="113">
        <f t="shared" si="29"/>
        <v>0</v>
      </c>
      <c r="M706" s="68"/>
      <c r="N706" s="68"/>
      <c r="O706" s="68"/>
      <c r="P706" s="17"/>
    </row>
    <row r="707" spans="1:17" s="3" customFormat="1" ht="33.75" customHeight="1">
      <c r="A707" s="204">
        <v>10759</v>
      </c>
      <c r="B707" s="205"/>
      <c r="C707" s="92" t="s">
        <v>714</v>
      </c>
      <c r="D707" s="92" t="s">
        <v>468</v>
      </c>
      <c r="E707" s="208">
        <v>2018</v>
      </c>
      <c r="F707" s="208">
        <v>116</v>
      </c>
      <c r="G707" s="208" t="s">
        <v>929</v>
      </c>
      <c r="H707" s="209" t="s">
        <v>1385</v>
      </c>
      <c r="I707" s="214">
        <v>1990</v>
      </c>
      <c r="J707" s="19"/>
      <c r="K707" s="113">
        <f t="shared" si="29"/>
        <v>0</v>
      </c>
      <c r="L707" s="124"/>
      <c r="M707" s="68"/>
      <c r="N707" s="68"/>
      <c r="O707" s="68"/>
      <c r="P707" s="17"/>
      <c r="Q707" s="68"/>
    </row>
    <row r="708" spans="1:15" s="2" customFormat="1" ht="38.25" customHeight="1">
      <c r="A708" s="204">
        <v>12742</v>
      </c>
      <c r="B708" s="205"/>
      <c r="C708" s="92" t="s">
        <v>267</v>
      </c>
      <c r="D708" s="92" t="s">
        <v>468</v>
      </c>
      <c r="E708" s="208">
        <v>2018</v>
      </c>
      <c r="F708" s="208">
        <v>80</v>
      </c>
      <c r="G708" s="208" t="s">
        <v>929</v>
      </c>
      <c r="H708" s="209" t="s">
        <v>1385</v>
      </c>
      <c r="I708" s="214">
        <v>1270</v>
      </c>
      <c r="J708" s="77"/>
      <c r="K708" s="113">
        <f t="shared" si="29"/>
        <v>0</v>
      </c>
      <c r="L708" s="213"/>
      <c r="M708" s="213"/>
      <c r="N708" s="212"/>
      <c r="O708" s="212"/>
    </row>
    <row r="709" spans="1:15" s="2" customFormat="1" ht="39" customHeight="1">
      <c r="A709" s="204">
        <v>10213</v>
      </c>
      <c r="B709" s="205"/>
      <c r="C709" s="92" t="s">
        <v>420</v>
      </c>
      <c r="D709" s="206" t="s">
        <v>473</v>
      </c>
      <c r="E709" s="207">
        <v>2016</v>
      </c>
      <c r="F709" s="207">
        <v>272</v>
      </c>
      <c r="G709" s="208" t="s">
        <v>929</v>
      </c>
      <c r="H709" s="209" t="s">
        <v>1385</v>
      </c>
      <c r="I709" s="214">
        <v>1200</v>
      </c>
      <c r="J709" s="214"/>
      <c r="K709" s="113">
        <f t="shared" si="29"/>
        <v>0</v>
      </c>
      <c r="L709" s="213"/>
      <c r="M709" s="213"/>
      <c r="N709" s="212"/>
      <c r="O709" s="212"/>
    </row>
    <row r="710" spans="1:15" s="2" customFormat="1" ht="48.75" customHeight="1">
      <c r="A710" s="204">
        <v>10211</v>
      </c>
      <c r="B710" s="205"/>
      <c r="C710" s="92" t="s">
        <v>866</v>
      </c>
      <c r="D710" s="206" t="s">
        <v>190</v>
      </c>
      <c r="E710" s="207">
        <v>2016</v>
      </c>
      <c r="F710" s="207">
        <v>286</v>
      </c>
      <c r="G710" s="208" t="s">
        <v>929</v>
      </c>
      <c r="H710" s="209" t="s">
        <v>805</v>
      </c>
      <c r="I710" s="214">
        <v>3000</v>
      </c>
      <c r="J710" s="214"/>
      <c r="K710" s="113">
        <f t="shared" si="29"/>
        <v>0</v>
      </c>
      <c r="L710" s="213"/>
      <c r="M710" s="213"/>
      <c r="N710" s="212"/>
      <c r="O710" s="212"/>
    </row>
    <row r="711" spans="1:15" s="2" customFormat="1" ht="47.25" customHeight="1">
      <c r="A711" s="122">
        <v>653</v>
      </c>
      <c r="B711" s="82">
        <v>9965714967</v>
      </c>
      <c r="C711" s="206" t="s">
        <v>1541</v>
      </c>
      <c r="D711" s="206" t="s">
        <v>1094</v>
      </c>
      <c r="E711" s="10">
        <v>2012</v>
      </c>
      <c r="F711" s="10">
        <v>428</v>
      </c>
      <c r="G711" s="14" t="s">
        <v>935</v>
      </c>
      <c r="H711" s="27" t="s">
        <v>1554</v>
      </c>
      <c r="I711" s="156">
        <v>3960</v>
      </c>
      <c r="J711" s="210"/>
      <c r="K711" s="113">
        <f t="shared" si="29"/>
        <v>0</v>
      </c>
      <c r="L711" s="213"/>
      <c r="M711" s="213"/>
      <c r="N711" s="212"/>
      <c r="O711" s="212"/>
    </row>
    <row r="712" spans="1:17" ht="47.25" customHeight="1">
      <c r="A712" s="122">
        <v>655</v>
      </c>
      <c r="B712" s="21" t="s">
        <v>771</v>
      </c>
      <c r="C712" s="206" t="s">
        <v>906</v>
      </c>
      <c r="D712" s="206" t="s">
        <v>1408</v>
      </c>
      <c r="E712" s="14">
        <v>2019</v>
      </c>
      <c r="F712" s="10">
        <v>322</v>
      </c>
      <c r="G712" s="14" t="s">
        <v>746</v>
      </c>
      <c r="H712" s="27" t="s">
        <v>1552</v>
      </c>
      <c r="I712" s="156">
        <v>6960</v>
      </c>
      <c r="J712" s="210"/>
      <c r="K712" s="113">
        <f t="shared" si="29"/>
        <v>0</v>
      </c>
      <c r="M712" s="68"/>
      <c r="N712" s="68"/>
      <c r="O712" s="68"/>
      <c r="P712" s="17"/>
      <c r="Q712" s="68"/>
    </row>
    <row r="713" spans="1:17" ht="36" customHeight="1">
      <c r="A713" s="122">
        <v>3540</v>
      </c>
      <c r="B713" s="21" t="s">
        <v>310</v>
      </c>
      <c r="C713" s="206" t="s">
        <v>424</v>
      </c>
      <c r="D713" s="206" t="s">
        <v>1411</v>
      </c>
      <c r="E713" s="14">
        <v>2019</v>
      </c>
      <c r="F713" s="10">
        <v>200</v>
      </c>
      <c r="G713" s="10" t="s">
        <v>929</v>
      </c>
      <c r="H713" s="27" t="s">
        <v>1552</v>
      </c>
      <c r="I713" s="156">
        <v>3200</v>
      </c>
      <c r="J713" s="77"/>
      <c r="K713" s="113">
        <f t="shared" si="29"/>
        <v>0</v>
      </c>
      <c r="L713" s="97"/>
      <c r="M713" s="97"/>
      <c r="N713" s="97"/>
      <c r="Q713" s="68"/>
    </row>
    <row r="714" spans="1:17" ht="24" customHeight="1">
      <c r="A714" s="122">
        <v>656</v>
      </c>
      <c r="B714" s="21" t="s">
        <v>1509</v>
      </c>
      <c r="C714" s="206" t="s">
        <v>928</v>
      </c>
      <c r="D714" s="206" t="s">
        <v>494</v>
      </c>
      <c r="E714" s="10">
        <v>2016</v>
      </c>
      <c r="F714" s="10">
        <v>244</v>
      </c>
      <c r="G714" s="10" t="s">
        <v>929</v>
      </c>
      <c r="H714" s="27" t="s">
        <v>1552</v>
      </c>
      <c r="I714" s="156">
        <v>2600</v>
      </c>
      <c r="J714" s="77"/>
      <c r="K714" s="113">
        <f t="shared" si="29"/>
        <v>0</v>
      </c>
      <c r="L714" s="97"/>
      <c r="M714" s="97"/>
      <c r="N714" s="97"/>
      <c r="Q714" s="68"/>
    </row>
    <row r="715" spans="1:17" ht="43.5" customHeight="1">
      <c r="A715" s="122">
        <v>986</v>
      </c>
      <c r="B715" s="82"/>
      <c r="C715" s="206" t="s">
        <v>646</v>
      </c>
      <c r="D715" s="286"/>
      <c r="E715" s="10">
        <v>2016</v>
      </c>
      <c r="F715" s="10">
        <v>36</v>
      </c>
      <c r="G715" s="10" t="s">
        <v>929</v>
      </c>
      <c r="H715" s="27" t="s">
        <v>1552</v>
      </c>
      <c r="I715" s="156">
        <v>480</v>
      </c>
      <c r="J715" s="77"/>
      <c r="K715" s="113">
        <f t="shared" si="29"/>
        <v>0</v>
      </c>
      <c r="M715" s="68"/>
      <c r="N715" s="68"/>
      <c r="O715" s="68"/>
      <c r="P715" s="17"/>
      <c r="Q715" s="68"/>
    </row>
    <row r="716" spans="1:17" ht="29.25" customHeight="1">
      <c r="A716" s="122">
        <v>780</v>
      </c>
      <c r="B716" s="21" t="s">
        <v>1266</v>
      </c>
      <c r="C716" s="206" t="s">
        <v>400</v>
      </c>
      <c r="D716" s="206" t="s">
        <v>1095</v>
      </c>
      <c r="E716" s="10">
        <v>2014</v>
      </c>
      <c r="F716" s="10">
        <v>324</v>
      </c>
      <c r="G716" s="10" t="s">
        <v>929</v>
      </c>
      <c r="H716" s="27" t="s">
        <v>1552</v>
      </c>
      <c r="I716" s="155">
        <v>3270</v>
      </c>
      <c r="J716" s="77"/>
      <c r="K716" s="113">
        <f t="shared" si="29"/>
        <v>0</v>
      </c>
      <c r="M716" s="68"/>
      <c r="N716" s="68"/>
      <c r="O716" s="68"/>
      <c r="P716" s="17"/>
      <c r="Q716" s="68"/>
    </row>
    <row r="717" spans="1:17" ht="33" customHeight="1">
      <c r="A717" s="122">
        <v>1003</v>
      </c>
      <c r="B717" s="21" t="s">
        <v>1505</v>
      </c>
      <c r="C717" s="206" t="s">
        <v>1555</v>
      </c>
      <c r="D717" s="206" t="s">
        <v>1101</v>
      </c>
      <c r="E717" s="10">
        <v>2011</v>
      </c>
      <c r="F717" s="10">
        <v>332</v>
      </c>
      <c r="G717" s="10" t="s">
        <v>929</v>
      </c>
      <c r="H717" s="27" t="s">
        <v>1552</v>
      </c>
      <c r="I717" s="155">
        <v>2530</v>
      </c>
      <c r="J717" s="77"/>
      <c r="K717" s="113">
        <f t="shared" si="29"/>
        <v>0</v>
      </c>
      <c r="M717" s="68"/>
      <c r="N717" s="68"/>
      <c r="O717" s="68"/>
      <c r="P717" s="17"/>
      <c r="Q717" s="68"/>
    </row>
    <row r="718" spans="1:17" ht="29.25" customHeight="1">
      <c r="A718" s="122">
        <v>781</v>
      </c>
      <c r="B718" s="82">
        <v>9965803471</v>
      </c>
      <c r="C718" s="206" t="s">
        <v>930</v>
      </c>
      <c r="D718" s="206" t="s">
        <v>1319</v>
      </c>
      <c r="E718" s="10">
        <v>2009</v>
      </c>
      <c r="F718" s="10">
        <v>722</v>
      </c>
      <c r="G718" s="14" t="s">
        <v>935</v>
      </c>
      <c r="H718" s="27" t="s">
        <v>1552</v>
      </c>
      <c r="I718" s="155">
        <v>3520</v>
      </c>
      <c r="J718" s="77"/>
      <c r="K718" s="113">
        <f t="shared" si="29"/>
        <v>0</v>
      </c>
      <c r="M718" s="68"/>
      <c r="N718" s="68"/>
      <c r="O718" s="68"/>
      <c r="P718" s="17"/>
      <c r="Q718" s="68"/>
    </row>
    <row r="719" spans="1:17" ht="26.25" customHeight="1">
      <c r="A719" s="122">
        <v>797</v>
      </c>
      <c r="B719" s="21" t="s">
        <v>788</v>
      </c>
      <c r="C719" s="206" t="s">
        <v>931</v>
      </c>
      <c r="D719" s="206" t="s">
        <v>1122</v>
      </c>
      <c r="E719" s="10">
        <v>2015</v>
      </c>
      <c r="F719" s="10">
        <v>380</v>
      </c>
      <c r="G719" s="10" t="s">
        <v>929</v>
      </c>
      <c r="H719" s="27" t="s">
        <v>1552</v>
      </c>
      <c r="I719" s="155">
        <v>4290</v>
      </c>
      <c r="J719" s="77"/>
      <c r="K719" s="113">
        <f t="shared" si="29"/>
        <v>0</v>
      </c>
      <c r="M719" s="68"/>
      <c r="N719" s="68"/>
      <c r="O719" s="68"/>
      <c r="P719" s="17"/>
      <c r="Q719" s="68"/>
    </row>
    <row r="720" spans="1:17" ht="48" customHeight="1">
      <c r="A720" s="122">
        <v>642</v>
      </c>
      <c r="B720" s="21" t="s">
        <v>302</v>
      </c>
      <c r="C720" s="206" t="s">
        <v>1548</v>
      </c>
      <c r="D720" s="206" t="s">
        <v>1173</v>
      </c>
      <c r="E720" s="10">
        <v>2014</v>
      </c>
      <c r="F720" s="10">
        <v>458</v>
      </c>
      <c r="G720" s="10" t="s">
        <v>929</v>
      </c>
      <c r="H720" s="27" t="s">
        <v>1552</v>
      </c>
      <c r="I720" s="155">
        <v>2480</v>
      </c>
      <c r="J720" s="77"/>
      <c r="K720" s="113">
        <f t="shared" si="29"/>
        <v>0</v>
      </c>
      <c r="M720" s="68"/>
      <c r="N720" s="68"/>
      <c r="O720" s="68"/>
      <c r="P720" s="17"/>
      <c r="Q720" s="68"/>
    </row>
    <row r="721" spans="1:17" ht="47.25" customHeight="1">
      <c r="A721" s="122">
        <v>629</v>
      </c>
      <c r="B721" s="21" t="s">
        <v>1152</v>
      </c>
      <c r="C721" s="206" t="s">
        <v>372</v>
      </c>
      <c r="D721" s="206" t="s">
        <v>1170</v>
      </c>
      <c r="E721" s="10">
        <v>2016</v>
      </c>
      <c r="F721" s="10">
        <v>72</v>
      </c>
      <c r="G721" s="10" t="s">
        <v>929</v>
      </c>
      <c r="H721" s="27" t="s">
        <v>1552</v>
      </c>
      <c r="I721" s="155">
        <v>1700</v>
      </c>
      <c r="J721" s="77"/>
      <c r="K721" s="113">
        <f t="shared" si="29"/>
        <v>0</v>
      </c>
      <c r="L721" s="124"/>
      <c r="M721" s="68"/>
      <c r="N721" s="68"/>
      <c r="O721" s="68"/>
      <c r="P721" s="17"/>
      <c r="Q721" s="68"/>
    </row>
    <row r="722" spans="1:17" ht="48.75" customHeight="1">
      <c r="A722" s="122">
        <v>1523</v>
      </c>
      <c r="B722" s="21" t="s">
        <v>1281</v>
      </c>
      <c r="C722" s="206" t="s">
        <v>1556</v>
      </c>
      <c r="D722" s="206" t="s">
        <v>1096</v>
      </c>
      <c r="E722" s="10">
        <v>2015</v>
      </c>
      <c r="F722" s="10">
        <v>156</v>
      </c>
      <c r="G722" s="10" t="s">
        <v>716</v>
      </c>
      <c r="H722" s="27" t="s">
        <v>1552</v>
      </c>
      <c r="I722" s="155">
        <v>2810</v>
      </c>
      <c r="J722" s="77"/>
      <c r="K722" s="113">
        <f t="shared" si="29"/>
        <v>0</v>
      </c>
      <c r="M722" s="68"/>
      <c r="N722" s="68"/>
      <c r="O722" s="68"/>
      <c r="P722" s="17"/>
      <c r="Q722" s="6"/>
    </row>
    <row r="723" spans="1:17" s="3" customFormat="1" ht="62.25" customHeight="1">
      <c r="A723" s="122">
        <v>8750</v>
      </c>
      <c r="B723" s="21"/>
      <c r="C723" s="206" t="s">
        <v>990</v>
      </c>
      <c r="D723" s="206" t="s">
        <v>1406</v>
      </c>
      <c r="E723" s="10">
        <v>2015</v>
      </c>
      <c r="F723" s="10">
        <v>400</v>
      </c>
      <c r="G723" s="10" t="s">
        <v>929</v>
      </c>
      <c r="H723" s="27" t="s">
        <v>805</v>
      </c>
      <c r="I723" s="222">
        <v>3700</v>
      </c>
      <c r="J723" s="77"/>
      <c r="K723" s="113">
        <f t="shared" si="29"/>
        <v>0</v>
      </c>
      <c r="L723" s="68"/>
      <c r="M723" s="68"/>
      <c r="N723" s="68"/>
      <c r="O723" s="68"/>
      <c r="P723" s="17"/>
      <c r="Q723" s="6"/>
    </row>
    <row r="724" spans="1:17" ht="34.5" customHeight="1">
      <c r="A724" s="122">
        <v>7680</v>
      </c>
      <c r="B724" s="21" t="s">
        <v>763</v>
      </c>
      <c r="C724" s="206" t="s">
        <v>989</v>
      </c>
      <c r="D724" s="206" t="s">
        <v>1126</v>
      </c>
      <c r="E724" s="10">
        <v>2015</v>
      </c>
      <c r="F724" s="10">
        <v>452</v>
      </c>
      <c r="G724" s="10" t="s">
        <v>929</v>
      </c>
      <c r="H724" s="27" t="s">
        <v>1127</v>
      </c>
      <c r="I724" s="222">
        <v>3850</v>
      </c>
      <c r="J724" s="77"/>
      <c r="K724" s="113">
        <f t="shared" si="29"/>
        <v>0</v>
      </c>
      <c r="M724" s="68"/>
      <c r="N724" s="68"/>
      <c r="O724" s="68"/>
      <c r="P724" s="17"/>
      <c r="Q724" s="68"/>
    </row>
    <row r="725" spans="1:16" ht="34.5" customHeight="1">
      <c r="A725" s="122">
        <v>330003</v>
      </c>
      <c r="B725" s="21"/>
      <c r="C725" s="206" t="s">
        <v>81</v>
      </c>
      <c r="D725" s="206" t="s">
        <v>80</v>
      </c>
      <c r="E725" s="10">
        <v>2012</v>
      </c>
      <c r="F725" s="10">
        <v>320</v>
      </c>
      <c r="G725" s="14" t="s">
        <v>322</v>
      </c>
      <c r="H725" s="27" t="s">
        <v>1385</v>
      </c>
      <c r="I725" s="155">
        <v>2160</v>
      </c>
      <c r="J725" s="77"/>
      <c r="K725" s="113">
        <f t="shared" si="29"/>
        <v>0</v>
      </c>
      <c r="M725" s="68"/>
      <c r="N725" s="68"/>
      <c r="O725" s="68"/>
      <c r="P725" s="17"/>
    </row>
    <row r="726" spans="1:16" ht="30" customHeight="1">
      <c r="A726" s="122">
        <v>765</v>
      </c>
      <c r="B726" s="21" t="s">
        <v>782</v>
      </c>
      <c r="C726" s="206" t="s">
        <v>1542</v>
      </c>
      <c r="D726" s="206" t="s">
        <v>932</v>
      </c>
      <c r="E726" s="10">
        <v>2017</v>
      </c>
      <c r="F726" s="10">
        <v>248</v>
      </c>
      <c r="G726" s="14" t="s">
        <v>793</v>
      </c>
      <c r="H726" s="27" t="s">
        <v>1552</v>
      </c>
      <c r="I726" s="155">
        <v>3960</v>
      </c>
      <c r="J726" s="91"/>
      <c r="K726" s="113">
        <f t="shared" si="29"/>
        <v>0</v>
      </c>
      <c r="M726" s="68"/>
      <c r="N726" s="17"/>
      <c r="O726" s="17"/>
      <c r="P726" s="68"/>
    </row>
    <row r="727" spans="1:17" ht="27.75" customHeight="1">
      <c r="A727" s="122">
        <v>5597</v>
      </c>
      <c r="B727" s="21" t="s">
        <v>1272</v>
      </c>
      <c r="C727" s="206" t="s">
        <v>971</v>
      </c>
      <c r="D727" s="206" t="s">
        <v>1384</v>
      </c>
      <c r="E727" s="10">
        <v>2015</v>
      </c>
      <c r="F727" s="10">
        <v>152</v>
      </c>
      <c r="G727" s="10" t="s">
        <v>929</v>
      </c>
      <c r="H727" s="27" t="s">
        <v>1385</v>
      </c>
      <c r="I727" s="155">
        <v>2150</v>
      </c>
      <c r="J727" s="54"/>
      <c r="K727" s="113">
        <f t="shared" si="29"/>
        <v>0</v>
      </c>
      <c r="L727" s="124"/>
      <c r="M727" s="68"/>
      <c r="N727" s="68"/>
      <c r="O727" s="68"/>
      <c r="P727" s="17"/>
      <c r="Q727" s="68"/>
    </row>
    <row r="728" spans="1:17" ht="33.75" customHeight="1">
      <c r="A728" s="122">
        <v>1028</v>
      </c>
      <c r="B728" s="21" t="s">
        <v>294</v>
      </c>
      <c r="C728" s="206" t="s">
        <v>312</v>
      </c>
      <c r="D728" s="298" t="s">
        <v>1320</v>
      </c>
      <c r="E728" s="10">
        <v>2015</v>
      </c>
      <c r="F728" s="10">
        <v>296</v>
      </c>
      <c r="G728" s="10" t="s">
        <v>929</v>
      </c>
      <c r="H728" s="27" t="s">
        <v>321</v>
      </c>
      <c r="I728" s="155">
        <v>3250</v>
      </c>
      <c r="J728" s="77"/>
      <c r="K728" s="113">
        <f t="shared" si="29"/>
        <v>0</v>
      </c>
      <c r="L728" s="124"/>
      <c r="M728" s="68"/>
      <c r="N728" s="68"/>
      <c r="O728" s="68"/>
      <c r="P728" s="17"/>
      <c r="Q728" s="6"/>
    </row>
    <row r="729" spans="1:17" s="3" customFormat="1" ht="24.75" customHeight="1">
      <c r="A729" s="122">
        <v>806</v>
      </c>
      <c r="B729" s="82"/>
      <c r="C729" s="206" t="s">
        <v>1557</v>
      </c>
      <c r="D729" s="206" t="s">
        <v>1321</v>
      </c>
      <c r="E729" s="10">
        <v>2009</v>
      </c>
      <c r="F729" s="10">
        <v>168</v>
      </c>
      <c r="G729" s="10" t="s">
        <v>929</v>
      </c>
      <c r="H729" s="27" t="s">
        <v>321</v>
      </c>
      <c r="I729" s="155">
        <v>1080</v>
      </c>
      <c r="J729" s="77"/>
      <c r="K729" s="113">
        <f t="shared" si="29"/>
        <v>0</v>
      </c>
      <c r="L729" s="124"/>
      <c r="M729" s="68"/>
      <c r="N729" s="68"/>
      <c r="O729" s="68"/>
      <c r="P729" s="17"/>
      <c r="Q729" s="68"/>
    </row>
    <row r="730" spans="1:17" ht="33" customHeight="1">
      <c r="A730" s="122">
        <v>639</v>
      </c>
      <c r="B730" s="21" t="s">
        <v>871</v>
      </c>
      <c r="C730" s="206" t="s">
        <v>872</v>
      </c>
      <c r="D730" s="206" t="s">
        <v>873</v>
      </c>
      <c r="E730" s="143">
        <v>2015</v>
      </c>
      <c r="F730" s="143">
        <v>232</v>
      </c>
      <c r="G730" s="10" t="s">
        <v>929</v>
      </c>
      <c r="H730" s="27" t="s">
        <v>1552</v>
      </c>
      <c r="I730" s="14">
        <v>1920</v>
      </c>
      <c r="J730" s="77"/>
      <c r="K730" s="113">
        <f t="shared" si="29"/>
        <v>0</v>
      </c>
      <c r="L730" s="124"/>
      <c r="M730" s="68"/>
      <c r="N730" s="68"/>
      <c r="O730" s="68"/>
      <c r="P730" s="17"/>
      <c r="Q730" s="68"/>
    </row>
    <row r="731" spans="1:17" s="3" customFormat="1" ht="75" customHeight="1">
      <c r="A731" s="122"/>
      <c r="B731" s="21"/>
      <c r="C731" s="206" t="s">
        <v>1517</v>
      </c>
      <c r="D731" s="206" t="s">
        <v>1518</v>
      </c>
      <c r="E731" s="143">
        <v>2017</v>
      </c>
      <c r="F731" s="143">
        <v>304</v>
      </c>
      <c r="G731" s="10" t="s">
        <v>929</v>
      </c>
      <c r="H731" s="27" t="s">
        <v>1552</v>
      </c>
      <c r="I731" s="14">
        <v>3000</v>
      </c>
      <c r="J731" s="77"/>
      <c r="K731" s="113">
        <f t="shared" si="29"/>
        <v>0</v>
      </c>
      <c r="L731" s="68"/>
      <c r="M731" s="68"/>
      <c r="N731" s="68"/>
      <c r="O731" s="68"/>
      <c r="P731" s="17"/>
      <c r="Q731" s="6"/>
    </row>
    <row r="732" spans="1:17" s="3" customFormat="1" ht="48" customHeight="1">
      <c r="A732" s="122">
        <v>1652</v>
      </c>
      <c r="B732" s="82" t="s">
        <v>295</v>
      </c>
      <c r="C732" s="206" t="s">
        <v>1532</v>
      </c>
      <c r="D732" s="206" t="s">
        <v>315</v>
      </c>
      <c r="E732" s="10">
        <v>2014</v>
      </c>
      <c r="F732" s="10">
        <v>296</v>
      </c>
      <c r="G732" s="10" t="s">
        <v>716</v>
      </c>
      <c r="H732" s="27" t="s">
        <v>1552</v>
      </c>
      <c r="I732" s="155">
        <v>2650</v>
      </c>
      <c r="J732" s="78"/>
      <c r="K732" s="113">
        <f t="shared" si="29"/>
        <v>0</v>
      </c>
      <c r="L732" s="68"/>
      <c r="M732" s="68"/>
      <c r="N732" s="68"/>
      <c r="O732" s="68"/>
      <c r="P732" s="17"/>
      <c r="Q732" s="6"/>
    </row>
    <row r="733" spans="1:17" ht="58.5" customHeight="1">
      <c r="A733" s="122">
        <v>1653</v>
      </c>
      <c r="B733" s="21" t="s">
        <v>301</v>
      </c>
      <c r="C733" s="206" t="s">
        <v>933</v>
      </c>
      <c r="D733" s="206" t="s">
        <v>1171</v>
      </c>
      <c r="E733" s="10">
        <v>2012</v>
      </c>
      <c r="F733" s="10">
        <v>336</v>
      </c>
      <c r="G733" s="10" t="s">
        <v>929</v>
      </c>
      <c r="H733" s="27" t="s">
        <v>1552</v>
      </c>
      <c r="I733" s="155">
        <v>1740</v>
      </c>
      <c r="J733" s="78"/>
      <c r="K733" s="113">
        <f t="shared" si="29"/>
        <v>0</v>
      </c>
      <c r="L733" s="124"/>
      <c r="M733" s="68"/>
      <c r="N733" s="68"/>
      <c r="O733" s="68"/>
      <c r="P733" s="17"/>
      <c r="Q733" s="68"/>
    </row>
    <row r="734" spans="1:17" ht="59.25" customHeight="1">
      <c r="A734" s="122">
        <v>1021</v>
      </c>
      <c r="B734" s="21" t="s">
        <v>1276</v>
      </c>
      <c r="C734" s="206" t="s">
        <v>934</v>
      </c>
      <c r="D734" s="206" t="s">
        <v>1172</v>
      </c>
      <c r="E734" s="10">
        <v>2014</v>
      </c>
      <c r="F734" s="10">
        <v>184</v>
      </c>
      <c r="G734" s="10" t="s">
        <v>929</v>
      </c>
      <c r="H734" s="27" t="s">
        <v>1552</v>
      </c>
      <c r="I734" s="155">
        <v>1270</v>
      </c>
      <c r="J734" s="77"/>
      <c r="K734" s="113">
        <f t="shared" si="29"/>
        <v>0</v>
      </c>
      <c r="L734" s="124"/>
      <c r="M734" s="68"/>
      <c r="N734" s="68"/>
      <c r="O734" s="68"/>
      <c r="P734" s="17"/>
      <c r="Q734" s="68"/>
    </row>
    <row r="735" spans="1:17" ht="30" customHeight="1">
      <c r="A735" s="122">
        <v>9870</v>
      </c>
      <c r="B735" s="21"/>
      <c r="C735" s="206" t="s">
        <v>398</v>
      </c>
      <c r="D735" s="206" t="s">
        <v>345</v>
      </c>
      <c r="E735" s="10">
        <v>2016</v>
      </c>
      <c r="F735" s="89">
        <v>396</v>
      </c>
      <c r="G735" s="10" t="s">
        <v>929</v>
      </c>
      <c r="H735" s="27" t="s">
        <v>1385</v>
      </c>
      <c r="I735" s="156">
        <v>3500</v>
      </c>
      <c r="J735" s="77"/>
      <c r="K735" s="113">
        <f t="shared" si="29"/>
        <v>0</v>
      </c>
      <c r="L735" s="124"/>
      <c r="M735" s="68"/>
      <c r="N735" s="68"/>
      <c r="O735" s="68"/>
      <c r="P735" s="17"/>
      <c r="Q735" s="68"/>
    </row>
    <row r="736" spans="1:15" ht="30" customHeight="1">
      <c r="A736" s="122">
        <v>9755</v>
      </c>
      <c r="B736" s="82"/>
      <c r="C736" s="206" t="s">
        <v>886</v>
      </c>
      <c r="D736" s="206" t="s">
        <v>885</v>
      </c>
      <c r="E736" s="10">
        <v>2016</v>
      </c>
      <c r="F736" s="10">
        <v>132</v>
      </c>
      <c r="G736" s="10" t="s">
        <v>929</v>
      </c>
      <c r="H736" s="27" t="s">
        <v>1385</v>
      </c>
      <c r="I736" s="156">
        <v>2500</v>
      </c>
      <c r="J736" s="77"/>
      <c r="K736" s="113">
        <f t="shared" si="29"/>
        <v>0</v>
      </c>
      <c r="M736" s="68"/>
      <c r="N736" s="68"/>
      <c r="O736" s="68"/>
    </row>
    <row r="737" spans="1:17" ht="21.75" customHeight="1">
      <c r="A737" s="122">
        <v>4152</v>
      </c>
      <c r="B737" s="21" t="s">
        <v>789</v>
      </c>
      <c r="C737" s="206" t="s">
        <v>970</v>
      </c>
      <c r="D737" s="206" t="s">
        <v>345</v>
      </c>
      <c r="E737" s="10">
        <v>2015</v>
      </c>
      <c r="F737" s="10">
        <v>252</v>
      </c>
      <c r="G737" s="10" t="s">
        <v>929</v>
      </c>
      <c r="H737" s="27" t="s">
        <v>805</v>
      </c>
      <c r="I737" s="155">
        <v>2420</v>
      </c>
      <c r="J737" s="77"/>
      <c r="K737" s="113">
        <f t="shared" si="29"/>
        <v>0</v>
      </c>
      <c r="M737" s="68"/>
      <c r="N737" s="68"/>
      <c r="O737" s="68"/>
      <c r="P737" s="17"/>
      <c r="Q737" s="68"/>
    </row>
    <row r="738" spans="1:17" ht="64.5" customHeight="1">
      <c r="A738" s="122">
        <v>6196</v>
      </c>
      <c r="B738" s="21" t="s">
        <v>766</v>
      </c>
      <c r="C738" s="286" t="s">
        <v>245</v>
      </c>
      <c r="D738" s="206" t="s">
        <v>246</v>
      </c>
      <c r="E738" s="10">
        <v>2014</v>
      </c>
      <c r="F738" s="10">
        <v>426</v>
      </c>
      <c r="G738" s="14" t="s">
        <v>935</v>
      </c>
      <c r="H738" s="27" t="s">
        <v>805</v>
      </c>
      <c r="I738" s="155">
        <v>4180</v>
      </c>
      <c r="J738" s="77"/>
      <c r="K738" s="113">
        <f t="shared" si="29"/>
        <v>0</v>
      </c>
      <c r="L738" s="124"/>
      <c r="M738" s="68"/>
      <c r="N738" s="68"/>
      <c r="O738" s="68"/>
      <c r="P738" s="17"/>
      <c r="Q738" s="68"/>
    </row>
    <row r="739" spans="1:17" ht="47.25" customHeight="1">
      <c r="A739" s="122">
        <v>6198</v>
      </c>
      <c r="B739" s="21" t="s">
        <v>767</v>
      </c>
      <c r="C739" s="286" t="s">
        <v>244</v>
      </c>
      <c r="D739" s="206" t="s">
        <v>246</v>
      </c>
      <c r="E739" s="10">
        <v>2014</v>
      </c>
      <c r="F739" s="10">
        <v>416</v>
      </c>
      <c r="G739" s="14" t="s">
        <v>935</v>
      </c>
      <c r="H739" s="27" t="s">
        <v>805</v>
      </c>
      <c r="I739" s="155">
        <v>4180</v>
      </c>
      <c r="J739" s="77"/>
      <c r="K739" s="113">
        <f t="shared" si="29"/>
        <v>0</v>
      </c>
      <c r="L739" s="124"/>
      <c r="M739" s="68"/>
      <c r="N739" s="68"/>
      <c r="O739" s="68"/>
      <c r="P739" s="17"/>
      <c r="Q739" s="68"/>
    </row>
    <row r="740" spans="1:17" ht="18" customHeight="1">
      <c r="A740" s="122">
        <v>625</v>
      </c>
      <c r="B740" s="82">
        <v>5766792786</v>
      </c>
      <c r="C740" s="206" t="s">
        <v>1583</v>
      </c>
      <c r="D740" s="206" t="s">
        <v>1097</v>
      </c>
      <c r="E740" s="10">
        <v>2002</v>
      </c>
      <c r="F740" s="10">
        <v>208</v>
      </c>
      <c r="G740" s="10" t="s">
        <v>929</v>
      </c>
      <c r="H740" s="27" t="s">
        <v>1552</v>
      </c>
      <c r="I740" s="156">
        <v>1430</v>
      </c>
      <c r="J740" s="77"/>
      <c r="K740" s="113">
        <f t="shared" si="29"/>
        <v>0</v>
      </c>
      <c r="L740" s="124"/>
      <c r="M740" s="68"/>
      <c r="N740" s="68"/>
      <c r="O740" s="68"/>
      <c r="P740" s="17"/>
      <c r="Q740" s="68"/>
    </row>
    <row r="741" spans="1:17" ht="18" customHeight="1">
      <c r="A741" s="122">
        <v>220012</v>
      </c>
      <c r="B741" s="82"/>
      <c r="C741" s="206" t="s">
        <v>2429</v>
      </c>
      <c r="D741" s="206" t="s">
        <v>900</v>
      </c>
      <c r="E741" s="10">
        <v>2019</v>
      </c>
      <c r="F741" s="10"/>
      <c r="G741" s="223" t="s">
        <v>322</v>
      </c>
      <c r="H741" s="27" t="s">
        <v>805</v>
      </c>
      <c r="I741" s="156">
        <v>8700</v>
      </c>
      <c r="J741" s="77"/>
      <c r="K741" s="113">
        <f t="shared" si="29"/>
        <v>0</v>
      </c>
      <c r="L741" s="124"/>
      <c r="M741" s="68"/>
      <c r="N741" s="68"/>
      <c r="O741" s="68"/>
      <c r="P741" s="17"/>
      <c r="Q741" s="68"/>
    </row>
    <row r="742" spans="1:17" ht="24.75" customHeight="1">
      <c r="A742" s="122">
        <v>220013</v>
      </c>
      <c r="B742" s="82"/>
      <c r="C742" s="206" t="s">
        <v>2430</v>
      </c>
      <c r="D742" s="206" t="s">
        <v>2403</v>
      </c>
      <c r="E742" s="10">
        <v>2019</v>
      </c>
      <c r="F742" s="10"/>
      <c r="G742" s="223" t="s">
        <v>322</v>
      </c>
      <c r="H742" s="27" t="s">
        <v>805</v>
      </c>
      <c r="I742" s="156">
        <v>8700</v>
      </c>
      <c r="J742" s="77"/>
      <c r="K742" s="113">
        <f t="shared" si="29"/>
        <v>0</v>
      </c>
      <c r="L742" s="124"/>
      <c r="M742" s="68"/>
      <c r="N742" s="68"/>
      <c r="O742" s="68"/>
      <c r="P742" s="17"/>
      <c r="Q742" s="68"/>
    </row>
    <row r="743" spans="1:17" ht="36" customHeight="1">
      <c r="A743" s="122">
        <v>220014</v>
      </c>
      <c r="B743" s="82"/>
      <c r="C743" s="206" t="s">
        <v>2431</v>
      </c>
      <c r="D743" s="206" t="s">
        <v>2404</v>
      </c>
      <c r="E743" s="10">
        <v>2019</v>
      </c>
      <c r="F743" s="10"/>
      <c r="G743" s="223" t="s">
        <v>322</v>
      </c>
      <c r="H743" s="27" t="s">
        <v>805</v>
      </c>
      <c r="I743" s="156">
        <v>8550</v>
      </c>
      <c r="J743" s="77"/>
      <c r="K743" s="113">
        <f t="shared" si="29"/>
        <v>0</v>
      </c>
      <c r="L743" s="124"/>
      <c r="M743" s="68"/>
      <c r="N743" s="68"/>
      <c r="O743" s="68"/>
      <c r="P743" s="17"/>
      <c r="Q743" s="68"/>
    </row>
    <row r="744" spans="1:17" ht="27" customHeight="1">
      <c r="A744" s="122">
        <v>220015</v>
      </c>
      <c r="B744" s="82"/>
      <c r="C744" s="206" t="s">
        <v>2432</v>
      </c>
      <c r="D744" s="206" t="s">
        <v>2405</v>
      </c>
      <c r="E744" s="10">
        <v>2019</v>
      </c>
      <c r="F744" s="10"/>
      <c r="G744" s="223" t="s">
        <v>322</v>
      </c>
      <c r="H744" s="27" t="s">
        <v>805</v>
      </c>
      <c r="I744" s="156">
        <v>8550</v>
      </c>
      <c r="J744" s="77"/>
      <c r="K744" s="113">
        <f t="shared" si="29"/>
        <v>0</v>
      </c>
      <c r="L744" s="124"/>
      <c r="M744" s="68"/>
      <c r="N744" s="68"/>
      <c r="O744" s="68"/>
      <c r="P744" s="17"/>
      <c r="Q744" s="68"/>
    </row>
    <row r="745" spans="1:17" ht="18" customHeight="1">
      <c r="A745" s="122">
        <v>220016</v>
      </c>
      <c r="B745" s="82"/>
      <c r="C745" s="206" t="s">
        <v>2433</v>
      </c>
      <c r="D745" s="206" t="s">
        <v>2406</v>
      </c>
      <c r="E745" s="10">
        <v>2019</v>
      </c>
      <c r="F745" s="10"/>
      <c r="G745" s="223" t="s">
        <v>322</v>
      </c>
      <c r="H745" s="27" t="s">
        <v>805</v>
      </c>
      <c r="I745" s="156">
        <v>8550</v>
      </c>
      <c r="J745" s="77"/>
      <c r="K745" s="113">
        <f t="shared" si="29"/>
        <v>0</v>
      </c>
      <c r="L745" s="124"/>
      <c r="M745" s="68"/>
      <c r="N745" s="68"/>
      <c r="O745" s="68"/>
      <c r="P745" s="17"/>
      <c r="Q745" s="68"/>
    </row>
    <row r="746" spans="1:17" ht="18" customHeight="1">
      <c r="A746" s="122">
        <v>220017</v>
      </c>
      <c r="B746" s="82"/>
      <c r="C746" s="206" t="s">
        <v>2434</v>
      </c>
      <c r="D746" s="206" t="s">
        <v>338</v>
      </c>
      <c r="E746" s="10">
        <v>2019</v>
      </c>
      <c r="F746" s="10"/>
      <c r="G746" s="223" t="s">
        <v>322</v>
      </c>
      <c r="H746" s="27" t="s">
        <v>805</v>
      </c>
      <c r="I746" s="156">
        <v>8700</v>
      </c>
      <c r="J746" s="77"/>
      <c r="K746" s="113">
        <f t="shared" si="29"/>
        <v>0</v>
      </c>
      <c r="L746" s="124"/>
      <c r="M746" s="68"/>
      <c r="N746" s="68"/>
      <c r="O746" s="68"/>
      <c r="P746" s="17"/>
      <c r="Q746" s="68"/>
    </row>
    <row r="747" spans="1:17" ht="21" customHeight="1">
      <c r="A747" s="122">
        <v>220018</v>
      </c>
      <c r="B747" s="82"/>
      <c r="C747" s="206" t="s">
        <v>2435</v>
      </c>
      <c r="D747" s="206" t="s">
        <v>2407</v>
      </c>
      <c r="E747" s="10">
        <v>2019</v>
      </c>
      <c r="F747" s="10"/>
      <c r="G747" s="223" t="s">
        <v>322</v>
      </c>
      <c r="H747" s="27" t="s">
        <v>805</v>
      </c>
      <c r="I747" s="156">
        <v>8550</v>
      </c>
      <c r="J747" s="77"/>
      <c r="K747" s="113">
        <f t="shared" si="29"/>
        <v>0</v>
      </c>
      <c r="L747" s="124"/>
      <c r="M747" s="68"/>
      <c r="N747" s="68"/>
      <c r="O747" s="68"/>
      <c r="P747" s="17"/>
      <c r="Q747" s="68"/>
    </row>
    <row r="748" spans="1:17" ht="21" customHeight="1">
      <c r="A748" s="122">
        <v>220019</v>
      </c>
      <c r="B748" s="82"/>
      <c r="C748" s="206" t="s">
        <v>2436</v>
      </c>
      <c r="D748" s="206" t="s">
        <v>2408</v>
      </c>
      <c r="E748" s="10">
        <v>2019</v>
      </c>
      <c r="F748" s="10"/>
      <c r="G748" s="223" t="s">
        <v>322</v>
      </c>
      <c r="H748" s="27" t="s">
        <v>805</v>
      </c>
      <c r="I748" s="156">
        <v>8550</v>
      </c>
      <c r="J748" s="77"/>
      <c r="K748" s="113">
        <f t="shared" si="29"/>
        <v>0</v>
      </c>
      <c r="L748" s="124"/>
      <c r="M748" s="68"/>
      <c r="N748" s="68"/>
      <c r="O748" s="68"/>
      <c r="P748" s="17"/>
      <c r="Q748" s="68"/>
    </row>
    <row r="749" spans="1:17" ht="18.75" customHeight="1">
      <c r="A749" s="122">
        <v>440047</v>
      </c>
      <c r="B749" s="82">
        <v>2</v>
      </c>
      <c r="C749" s="299" t="s">
        <v>311</v>
      </c>
      <c r="D749" s="299" t="s">
        <v>250</v>
      </c>
      <c r="E749" s="66">
        <v>2014</v>
      </c>
      <c r="F749" s="66">
        <v>646</v>
      </c>
      <c r="G749" s="223" t="s">
        <v>322</v>
      </c>
      <c r="H749" s="67" t="s">
        <v>805</v>
      </c>
      <c r="I749" s="156">
        <v>4600</v>
      </c>
      <c r="J749" s="77"/>
      <c r="K749" s="113">
        <f>J749*I749</f>
        <v>0</v>
      </c>
      <c r="M749" s="17"/>
      <c r="N749" s="68"/>
      <c r="O749" s="68"/>
      <c r="Q749" s="68"/>
    </row>
    <row r="750" spans="1:17" ht="22.5">
      <c r="A750" s="122">
        <v>550044</v>
      </c>
      <c r="B750" s="82"/>
      <c r="C750" s="299" t="s">
        <v>123</v>
      </c>
      <c r="D750" s="299" t="s">
        <v>654</v>
      </c>
      <c r="E750" s="66">
        <v>2018</v>
      </c>
      <c r="F750" s="65">
        <v>224</v>
      </c>
      <c r="G750" s="66" t="s">
        <v>929</v>
      </c>
      <c r="H750" s="67" t="s">
        <v>805</v>
      </c>
      <c r="I750" s="156">
        <v>1300</v>
      </c>
      <c r="J750" s="77"/>
      <c r="K750" s="113">
        <f aca="true" t="shared" si="30" ref="K750:K794">J750*I750</f>
        <v>0</v>
      </c>
      <c r="M750" s="68"/>
      <c r="N750" s="68"/>
      <c r="O750" s="68"/>
      <c r="Q750" s="68"/>
    </row>
    <row r="751" spans="1:17" ht="12.75">
      <c r="A751" s="122">
        <v>550045</v>
      </c>
      <c r="B751" s="82"/>
      <c r="C751" s="299" t="s">
        <v>1436</v>
      </c>
      <c r="D751" s="299" t="s">
        <v>656</v>
      </c>
      <c r="E751" s="66">
        <v>2018</v>
      </c>
      <c r="F751" s="65">
        <v>304</v>
      </c>
      <c r="G751" s="66" t="s">
        <v>929</v>
      </c>
      <c r="H751" s="67" t="s">
        <v>805</v>
      </c>
      <c r="I751" s="156">
        <v>1500</v>
      </c>
      <c r="J751" s="77"/>
      <c r="K751" s="113">
        <f t="shared" si="30"/>
        <v>0</v>
      </c>
      <c r="M751" s="68"/>
      <c r="N751" s="68"/>
      <c r="O751" s="68"/>
      <c r="Q751" s="68"/>
    </row>
    <row r="752" spans="1:17" ht="12.75">
      <c r="A752" s="122">
        <v>550001</v>
      </c>
      <c r="B752" s="82"/>
      <c r="C752" s="299" t="s">
        <v>1183</v>
      </c>
      <c r="D752" s="299" t="s">
        <v>663</v>
      </c>
      <c r="E752" s="66">
        <v>2017</v>
      </c>
      <c r="F752" s="65">
        <v>96</v>
      </c>
      <c r="G752" s="66" t="s">
        <v>929</v>
      </c>
      <c r="H752" s="67" t="s">
        <v>805</v>
      </c>
      <c r="I752" s="156">
        <v>1000</v>
      </c>
      <c r="J752" s="77"/>
      <c r="K752" s="113">
        <f t="shared" si="30"/>
        <v>0</v>
      </c>
      <c r="M752" s="68"/>
      <c r="N752" s="68"/>
      <c r="O752" s="68"/>
      <c r="Q752" s="68"/>
    </row>
    <row r="753" spans="1:17" ht="12.75">
      <c r="A753" s="122">
        <v>550003</v>
      </c>
      <c r="B753" s="82"/>
      <c r="C753" s="299" t="s">
        <v>1184</v>
      </c>
      <c r="D753" s="299" t="s">
        <v>665</v>
      </c>
      <c r="E753" s="66">
        <v>2017</v>
      </c>
      <c r="F753" s="65">
        <v>336</v>
      </c>
      <c r="G753" s="66" t="s">
        <v>929</v>
      </c>
      <c r="H753" s="67" t="s">
        <v>805</v>
      </c>
      <c r="I753" s="156">
        <v>2400</v>
      </c>
      <c r="J753" s="77"/>
      <c r="K753" s="113">
        <f t="shared" si="30"/>
        <v>0</v>
      </c>
      <c r="M753" s="68"/>
      <c r="N753" s="68"/>
      <c r="O753" s="68"/>
      <c r="Q753" s="68"/>
    </row>
    <row r="754" spans="1:17" ht="12.75">
      <c r="A754" s="122">
        <v>550005</v>
      </c>
      <c r="B754" s="82"/>
      <c r="C754" s="299" t="s">
        <v>666</v>
      </c>
      <c r="D754" s="299" t="s">
        <v>667</v>
      </c>
      <c r="E754" s="66">
        <v>2017</v>
      </c>
      <c r="F754" s="65">
        <v>68</v>
      </c>
      <c r="G754" s="66" t="s">
        <v>929</v>
      </c>
      <c r="H754" s="67" t="s">
        <v>805</v>
      </c>
      <c r="I754" s="156">
        <v>600</v>
      </c>
      <c r="J754" s="77"/>
      <c r="K754" s="113">
        <f t="shared" si="30"/>
        <v>0</v>
      </c>
      <c r="M754" s="68"/>
      <c r="N754" s="68"/>
      <c r="O754" s="68"/>
      <c r="Q754" s="68"/>
    </row>
    <row r="755" spans="1:17" ht="33.75">
      <c r="A755" s="122">
        <v>550009</v>
      </c>
      <c r="B755" s="82"/>
      <c r="C755" s="299" t="s">
        <v>446</v>
      </c>
      <c r="D755" s="299" t="s">
        <v>670</v>
      </c>
      <c r="E755" s="66">
        <v>2016</v>
      </c>
      <c r="F755" s="65">
        <v>384</v>
      </c>
      <c r="G755" s="66" t="s">
        <v>929</v>
      </c>
      <c r="H755" s="67" t="s">
        <v>805</v>
      </c>
      <c r="I755" s="156">
        <v>1440</v>
      </c>
      <c r="J755" s="77"/>
      <c r="K755" s="113">
        <f t="shared" si="30"/>
        <v>0</v>
      </c>
      <c r="M755" s="68"/>
      <c r="N755" s="68"/>
      <c r="O755" s="68"/>
      <c r="Q755" s="68"/>
    </row>
    <row r="756" spans="1:17" ht="22.5">
      <c r="A756" s="122">
        <v>550013</v>
      </c>
      <c r="B756" s="82"/>
      <c r="C756" s="299" t="s">
        <v>445</v>
      </c>
      <c r="D756" s="299" t="s">
        <v>673</v>
      </c>
      <c r="E756" s="66">
        <v>2016</v>
      </c>
      <c r="F756" s="65">
        <v>264</v>
      </c>
      <c r="G756" s="66" t="s">
        <v>929</v>
      </c>
      <c r="H756" s="67" t="s">
        <v>805</v>
      </c>
      <c r="I756" s="156">
        <v>1360</v>
      </c>
      <c r="J756" s="77"/>
      <c r="K756" s="113">
        <f t="shared" si="30"/>
        <v>0</v>
      </c>
      <c r="M756" s="68"/>
      <c r="N756" s="68"/>
      <c r="O756" s="68"/>
      <c r="Q756" s="68"/>
    </row>
    <row r="757" spans="1:17" ht="22.5">
      <c r="A757" s="122">
        <v>550015</v>
      </c>
      <c r="B757" s="82"/>
      <c r="C757" s="299" t="s">
        <v>444</v>
      </c>
      <c r="D757" s="299" t="s">
        <v>674</v>
      </c>
      <c r="E757" s="66">
        <v>2015</v>
      </c>
      <c r="F757" s="65">
        <v>176</v>
      </c>
      <c r="G757" s="66" t="s">
        <v>929</v>
      </c>
      <c r="H757" s="67" t="s">
        <v>805</v>
      </c>
      <c r="I757" s="156">
        <v>640</v>
      </c>
      <c r="J757" s="77"/>
      <c r="K757" s="113">
        <f t="shared" si="30"/>
        <v>0</v>
      </c>
      <c r="M757" s="68"/>
      <c r="N757" s="68"/>
      <c r="O757" s="68"/>
      <c r="Q757" s="68"/>
    </row>
    <row r="758" spans="1:17" ht="22.5">
      <c r="A758" s="122">
        <v>550016</v>
      </c>
      <c r="B758" s="82"/>
      <c r="C758" s="299" t="s">
        <v>443</v>
      </c>
      <c r="D758" s="299" t="s">
        <v>675</v>
      </c>
      <c r="E758" s="66">
        <v>2015</v>
      </c>
      <c r="F758" s="65">
        <v>384</v>
      </c>
      <c r="G758" s="66" t="s">
        <v>929</v>
      </c>
      <c r="H758" s="67" t="s">
        <v>805</v>
      </c>
      <c r="I758" s="156">
        <v>1200</v>
      </c>
      <c r="J758" s="77"/>
      <c r="K758" s="113">
        <f t="shared" si="30"/>
        <v>0</v>
      </c>
      <c r="M758" s="68"/>
      <c r="N758" s="68"/>
      <c r="O758" s="68"/>
      <c r="Q758" s="68"/>
    </row>
    <row r="759" spans="1:17" ht="22.5">
      <c r="A759" s="122">
        <v>550017</v>
      </c>
      <c r="B759" s="82"/>
      <c r="C759" s="299" t="s">
        <v>442</v>
      </c>
      <c r="D759" s="299" t="s">
        <v>676</v>
      </c>
      <c r="E759" s="66">
        <v>2015</v>
      </c>
      <c r="F759" s="65">
        <v>608</v>
      </c>
      <c r="G759" s="66" t="s">
        <v>929</v>
      </c>
      <c r="H759" s="67" t="s">
        <v>805</v>
      </c>
      <c r="I759" s="156">
        <v>1200</v>
      </c>
      <c r="J759" s="77"/>
      <c r="K759" s="113">
        <f t="shared" si="30"/>
        <v>0</v>
      </c>
      <c r="M759" s="68"/>
      <c r="N759" s="68"/>
      <c r="O759" s="68"/>
      <c r="Q759" s="68"/>
    </row>
    <row r="760" spans="1:17" ht="22.5">
      <c r="A760" s="122">
        <v>550021</v>
      </c>
      <c r="B760" s="82"/>
      <c r="C760" s="299" t="s">
        <v>441</v>
      </c>
      <c r="D760" s="299" t="s">
        <v>680</v>
      </c>
      <c r="E760" s="66">
        <v>2014</v>
      </c>
      <c r="F760" s="65">
        <v>116</v>
      </c>
      <c r="G760" s="66" t="s">
        <v>929</v>
      </c>
      <c r="H760" s="67" t="s">
        <v>805</v>
      </c>
      <c r="I760" s="156">
        <v>320</v>
      </c>
      <c r="J760" s="77"/>
      <c r="K760" s="113">
        <f t="shared" si="30"/>
        <v>0</v>
      </c>
      <c r="M760" s="68"/>
      <c r="N760" s="68"/>
      <c r="O760" s="68"/>
      <c r="Q760" s="68"/>
    </row>
    <row r="761" spans="1:17" ht="22.5">
      <c r="A761" s="122">
        <v>550022</v>
      </c>
      <c r="B761" s="82"/>
      <c r="C761" s="299" t="s">
        <v>440</v>
      </c>
      <c r="D761" s="299" t="s">
        <v>680</v>
      </c>
      <c r="E761" s="66">
        <v>2014</v>
      </c>
      <c r="F761" s="65">
        <v>96</v>
      </c>
      <c r="G761" s="66" t="s">
        <v>929</v>
      </c>
      <c r="H761" s="67" t="s">
        <v>805</v>
      </c>
      <c r="I761" s="156">
        <v>320</v>
      </c>
      <c r="J761" s="77"/>
      <c r="K761" s="113">
        <f t="shared" si="30"/>
        <v>0</v>
      </c>
      <c r="M761" s="68"/>
      <c r="N761" s="68"/>
      <c r="O761" s="68"/>
      <c r="Q761" s="68"/>
    </row>
    <row r="762" spans="1:17" ht="22.5">
      <c r="A762" s="122">
        <v>550024</v>
      </c>
      <c r="B762" s="82"/>
      <c r="C762" s="299" t="s">
        <v>439</v>
      </c>
      <c r="D762" s="299" t="s">
        <v>674</v>
      </c>
      <c r="E762" s="66">
        <v>2014</v>
      </c>
      <c r="F762" s="65">
        <v>56</v>
      </c>
      <c r="G762" s="66" t="s">
        <v>929</v>
      </c>
      <c r="H762" s="67" t="s">
        <v>805</v>
      </c>
      <c r="I762" s="156">
        <v>240</v>
      </c>
      <c r="J762" s="77"/>
      <c r="K762" s="113">
        <f t="shared" si="30"/>
        <v>0</v>
      </c>
      <c r="M762" s="68"/>
      <c r="N762" s="68"/>
      <c r="O762" s="68"/>
      <c r="Q762" s="68"/>
    </row>
    <row r="763" spans="1:17" ht="22.5">
      <c r="A763" s="122">
        <v>550029</v>
      </c>
      <c r="B763" s="82"/>
      <c r="C763" s="299" t="s">
        <v>909</v>
      </c>
      <c r="D763" s="299" t="s">
        <v>685</v>
      </c>
      <c r="E763" s="66">
        <v>2014</v>
      </c>
      <c r="F763" s="65">
        <v>304</v>
      </c>
      <c r="G763" s="66" t="s">
        <v>929</v>
      </c>
      <c r="H763" s="67" t="s">
        <v>805</v>
      </c>
      <c r="I763" s="156">
        <v>720</v>
      </c>
      <c r="J763" s="77"/>
      <c r="K763" s="113">
        <f t="shared" si="30"/>
        <v>0</v>
      </c>
      <c r="M763" s="68"/>
      <c r="N763" s="68"/>
      <c r="O763" s="68"/>
      <c r="Q763" s="68"/>
    </row>
    <row r="764" spans="1:17" ht="12.75">
      <c r="A764" s="122">
        <v>550030</v>
      </c>
      <c r="B764" s="82"/>
      <c r="C764" s="299" t="s">
        <v>438</v>
      </c>
      <c r="D764" s="299" t="s">
        <v>686</v>
      </c>
      <c r="E764" s="66">
        <v>2014</v>
      </c>
      <c r="F764" s="65">
        <v>116</v>
      </c>
      <c r="G764" s="66" t="s">
        <v>929</v>
      </c>
      <c r="H764" s="67" t="s">
        <v>805</v>
      </c>
      <c r="I764" s="156">
        <v>400</v>
      </c>
      <c r="J764" s="77"/>
      <c r="K764" s="113">
        <f t="shared" si="30"/>
        <v>0</v>
      </c>
      <c r="M764" s="68"/>
      <c r="N764" s="68"/>
      <c r="O764" s="68"/>
      <c r="Q764" s="68"/>
    </row>
    <row r="765" spans="1:17" ht="12.75">
      <c r="A765" s="122">
        <v>550032</v>
      </c>
      <c r="B765" s="82"/>
      <c r="C765" s="299" t="s">
        <v>910</v>
      </c>
      <c r="D765" s="299" t="s">
        <v>687</v>
      </c>
      <c r="E765" s="66">
        <v>2014</v>
      </c>
      <c r="F765" s="65">
        <v>168</v>
      </c>
      <c r="G765" s="66" t="s">
        <v>929</v>
      </c>
      <c r="H765" s="67" t="s">
        <v>805</v>
      </c>
      <c r="I765" s="156">
        <v>400</v>
      </c>
      <c r="J765" s="77"/>
      <c r="K765" s="113">
        <f t="shared" si="30"/>
        <v>0</v>
      </c>
      <c r="M765" s="68"/>
      <c r="N765" s="68"/>
      <c r="O765" s="68"/>
      <c r="Q765" s="68"/>
    </row>
    <row r="766" spans="1:17" ht="31.5" customHeight="1">
      <c r="A766" s="122">
        <v>550035</v>
      </c>
      <c r="B766" s="82"/>
      <c r="C766" s="299" t="s">
        <v>912</v>
      </c>
      <c r="D766" s="299" t="s">
        <v>425</v>
      </c>
      <c r="E766" s="66">
        <v>2015</v>
      </c>
      <c r="F766" s="65">
        <v>768</v>
      </c>
      <c r="G766" s="223" t="s">
        <v>322</v>
      </c>
      <c r="H766" s="67" t="s">
        <v>805</v>
      </c>
      <c r="I766" s="156">
        <v>800</v>
      </c>
      <c r="J766" s="77"/>
      <c r="K766" s="113">
        <f t="shared" si="30"/>
        <v>0</v>
      </c>
      <c r="M766" s="68"/>
      <c r="N766" s="68"/>
      <c r="O766" s="68"/>
      <c r="Q766" s="68"/>
    </row>
    <row r="767" spans="1:17" ht="29.25" customHeight="1">
      <c r="A767" s="122">
        <v>550052</v>
      </c>
      <c r="B767" s="82"/>
      <c r="C767" s="299" t="s">
        <v>911</v>
      </c>
      <c r="D767" s="299" t="s">
        <v>426</v>
      </c>
      <c r="E767" s="66">
        <v>2013</v>
      </c>
      <c r="F767" s="65">
        <v>536</v>
      </c>
      <c r="G767" s="66" t="s">
        <v>929</v>
      </c>
      <c r="H767" s="67" t="s">
        <v>805</v>
      </c>
      <c r="I767" s="156">
        <v>640</v>
      </c>
      <c r="J767" s="77"/>
      <c r="K767" s="113">
        <f t="shared" si="30"/>
        <v>0</v>
      </c>
      <c r="M767" s="68"/>
      <c r="N767" s="68"/>
      <c r="O767" s="68"/>
      <c r="Q767" s="68"/>
    </row>
    <row r="768" spans="1:17" ht="22.5" customHeight="1">
      <c r="A768" s="122">
        <v>550055</v>
      </c>
      <c r="B768" s="82"/>
      <c r="C768" s="299" t="s">
        <v>913</v>
      </c>
      <c r="D768" s="299" t="s">
        <v>427</v>
      </c>
      <c r="E768" s="66">
        <v>2013</v>
      </c>
      <c r="F768" s="65">
        <v>320</v>
      </c>
      <c r="G768" s="66" t="s">
        <v>929</v>
      </c>
      <c r="H768" s="67" t="s">
        <v>805</v>
      </c>
      <c r="I768" s="156">
        <v>320</v>
      </c>
      <c r="J768" s="77"/>
      <c r="K768" s="113">
        <f t="shared" si="30"/>
        <v>0</v>
      </c>
      <c r="M768" s="68"/>
      <c r="N768" s="68"/>
      <c r="O768" s="68"/>
      <c r="Q768" s="68"/>
    </row>
    <row r="769" spans="1:17" ht="22.5" customHeight="1">
      <c r="A769" s="122">
        <v>550056</v>
      </c>
      <c r="B769" s="82"/>
      <c r="C769" s="299" t="s">
        <v>437</v>
      </c>
      <c r="D769" s="299" t="s">
        <v>695</v>
      </c>
      <c r="E769" s="66">
        <v>2013</v>
      </c>
      <c r="F769" s="65">
        <v>184</v>
      </c>
      <c r="G769" s="66" t="s">
        <v>929</v>
      </c>
      <c r="H769" s="67" t="s">
        <v>805</v>
      </c>
      <c r="I769" s="156">
        <v>320</v>
      </c>
      <c r="J769"/>
      <c r="K769" s="113">
        <f t="shared" si="30"/>
        <v>0</v>
      </c>
      <c r="M769" s="68"/>
      <c r="N769" s="68"/>
      <c r="O769" s="68"/>
      <c r="Q769" s="68"/>
    </row>
    <row r="770" spans="1:17" ht="22.5">
      <c r="A770" s="122">
        <v>550058</v>
      </c>
      <c r="B770" s="82"/>
      <c r="C770" s="299" t="s">
        <v>914</v>
      </c>
      <c r="D770" s="299" t="s">
        <v>428</v>
      </c>
      <c r="E770" s="66">
        <v>2013</v>
      </c>
      <c r="F770" s="65">
        <v>320</v>
      </c>
      <c r="G770" s="66" t="s">
        <v>929</v>
      </c>
      <c r="H770" s="67" t="s">
        <v>805</v>
      </c>
      <c r="I770" s="156">
        <v>400</v>
      </c>
      <c r="J770" s="77"/>
      <c r="K770" s="113">
        <f t="shared" si="30"/>
        <v>0</v>
      </c>
      <c r="M770" s="68"/>
      <c r="N770" s="68"/>
      <c r="O770" s="68"/>
      <c r="Q770" s="68"/>
    </row>
    <row r="771" spans="1:17" ht="22.5">
      <c r="A771" s="122">
        <v>550061</v>
      </c>
      <c r="B771" s="82"/>
      <c r="C771" s="299" t="s">
        <v>436</v>
      </c>
      <c r="D771" s="299" t="s">
        <v>429</v>
      </c>
      <c r="E771" s="66">
        <v>2012</v>
      </c>
      <c r="F771" s="65">
        <v>208</v>
      </c>
      <c r="G771" s="66" t="s">
        <v>929</v>
      </c>
      <c r="H771" s="67" t="s">
        <v>805</v>
      </c>
      <c r="I771" s="156">
        <v>160</v>
      </c>
      <c r="J771" s="77"/>
      <c r="K771" s="113">
        <f t="shared" si="30"/>
        <v>0</v>
      </c>
      <c r="M771" s="68"/>
      <c r="N771" s="68"/>
      <c r="O771" s="68"/>
      <c r="Q771" s="68"/>
    </row>
    <row r="772" spans="1:17" ht="17.25" customHeight="1">
      <c r="A772" s="122">
        <v>550062</v>
      </c>
      <c r="B772" s="82"/>
      <c r="C772" s="299" t="s">
        <v>917</v>
      </c>
      <c r="D772" s="299" t="s">
        <v>430</v>
      </c>
      <c r="E772" s="66">
        <v>2012</v>
      </c>
      <c r="F772" s="65">
        <v>196</v>
      </c>
      <c r="G772" s="66" t="s">
        <v>929</v>
      </c>
      <c r="H772" s="67" t="s">
        <v>805</v>
      </c>
      <c r="I772" s="156">
        <v>160</v>
      </c>
      <c r="J772" s="77"/>
      <c r="K772" s="113">
        <f t="shared" si="30"/>
        <v>0</v>
      </c>
      <c r="M772" s="68"/>
      <c r="N772" s="68"/>
      <c r="O772" s="68"/>
      <c r="Q772" s="68"/>
    </row>
    <row r="773" spans="1:17" ht="23.25" customHeight="1">
      <c r="A773" s="122">
        <v>550064</v>
      </c>
      <c r="B773" s="82"/>
      <c r="C773" s="299" t="s">
        <v>915</v>
      </c>
      <c r="D773" s="299" t="s">
        <v>431</v>
      </c>
      <c r="E773" s="66">
        <v>2012</v>
      </c>
      <c r="F773" s="65">
        <v>200</v>
      </c>
      <c r="G773" s="66" t="s">
        <v>929</v>
      </c>
      <c r="H773" s="67" t="s">
        <v>805</v>
      </c>
      <c r="I773" s="156">
        <v>320</v>
      </c>
      <c r="J773" s="77"/>
      <c r="K773" s="113">
        <f t="shared" si="30"/>
        <v>0</v>
      </c>
      <c r="M773" s="68"/>
      <c r="N773" s="68"/>
      <c r="O773" s="68"/>
      <c r="Q773" s="68"/>
    </row>
    <row r="774" spans="1:17" ht="19.5" customHeight="1">
      <c r="A774" s="122">
        <v>550067</v>
      </c>
      <c r="B774" s="82"/>
      <c r="C774" s="299" t="s">
        <v>916</v>
      </c>
      <c r="D774" s="299" t="s">
        <v>430</v>
      </c>
      <c r="E774" s="66">
        <v>2010</v>
      </c>
      <c r="F774" s="65">
        <v>312</v>
      </c>
      <c r="G774" s="223" t="s">
        <v>322</v>
      </c>
      <c r="H774" s="67" t="s">
        <v>805</v>
      </c>
      <c r="I774" s="156">
        <v>320</v>
      </c>
      <c r="J774" s="77"/>
      <c r="K774" s="113">
        <f t="shared" si="30"/>
        <v>0</v>
      </c>
      <c r="M774" s="68"/>
      <c r="N774" s="68"/>
      <c r="O774" s="68"/>
      <c r="Q774" s="68"/>
    </row>
    <row r="775" spans="1:17" ht="22.5">
      <c r="A775" s="122">
        <v>550068</v>
      </c>
      <c r="B775" s="82"/>
      <c r="C775" s="299" t="s">
        <v>435</v>
      </c>
      <c r="D775" s="299" t="s">
        <v>224</v>
      </c>
      <c r="E775" s="66">
        <v>2009</v>
      </c>
      <c r="F775" s="65">
        <v>400</v>
      </c>
      <c r="G775" s="223" t="s">
        <v>322</v>
      </c>
      <c r="H775" s="67" t="s">
        <v>805</v>
      </c>
      <c r="I775" s="156">
        <v>320</v>
      </c>
      <c r="J775" s="77"/>
      <c r="K775" s="113">
        <f t="shared" si="30"/>
        <v>0</v>
      </c>
      <c r="M775" s="68"/>
      <c r="N775" s="68"/>
      <c r="O775" s="68"/>
      <c r="Q775" s="68"/>
    </row>
    <row r="776" spans="1:17" s="268" customFormat="1" ht="18" customHeight="1">
      <c r="A776" s="122">
        <v>550076</v>
      </c>
      <c r="B776" s="82"/>
      <c r="C776" s="299" t="s">
        <v>918</v>
      </c>
      <c r="D776" s="299" t="s">
        <v>432</v>
      </c>
      <c r="E776" s="66">
        <v>2007</v>
      </c>
      <c r="F776" s="65">
        <v>448</v>
      </c>
      <c r="G776" s="223" t="s">
        <v>322</v>
      </c>
      <c r="H776" s="67" t="s">
        <v>805</v>
      </c>
      <c r="I776" s="156">
        <v>210</v>
      </c>
      <c r="J776" s="77"/>
      <c r="K776" s="113">
        <f>J776*I776</f>
        <v>0</v>
      </c>
      <c r="L776" s="265"/>
      <c r="M776" s="265"/>
      <c r="N776" s="265"/>
      <c r="O776" s="265"/>
      <c r="Q776" s="265"/>
    </row>
    <row r="777" spans="1:17" s="268" customFormat="1" ht="33.75">
      <c r="A777" s="122">
        <v>110004</v>
      </c>
      <c r="B777" s="82"/>
      <c r="C777" s="299" t="s">
        <v>585</v>
      </c>
      <c r="D777" s="299" t="s">
        <v>586</v>
      </c>
      <c r="E777" s="66">
        <v>2018</v>
      </c>
      <c r="F777" s="65">
        <v>132</v>
      </c>
      <c r="G777" s="223" t="s">
        <v>515</v>
      </c>
      <c r="H777" s="67" t="s">
        <v>1016</v>
      </c>
      <c r="I777" s="156">
        <v>2400</v>
      </c>
      <c r="J777" s="77"/>
      <c r="K777" s="113">
        <f aca="true" t="shared" si="31" ref="K777:K790">J777*I777</f>
        <v>0</v>
      </c>
      <c r="L777" s="265"/>
      <c r="M777" s="265"/>
      <c r="N777" s="265"/>
      <c r="O777" s="265"/>
      <c r="Q777" s="265"/>
    </row>
    <row r="778" spans="1:17" s="268" customFormat="1" ht="45">
      <c r="A778" s="122">
        <v>110009</v>
      </c>
      <c r="B778" s="82"/>
      <c r="C778" s="299" t="s">
        <v>587</v>
      </c>
      <c r="D778" s="299" t="s">
        <v>588</v>
      </c>
      <c r="E778" s="66">
        <v>2017</v>
      </c>
      <c r="F778" s="65">
        <v>304</v>
      </c>
      <c r="G778" s="223" t="s">
        <v>515</v>
      </c>
      <c r="H778" s="67" t="s">
        <v>1016</v>
      </c>
      <c r="I778" s="156">
        <v>2560</v>
      </c>
      <c r="J778" s="77"/>
      <c r="K778" s="113">
        <f t="shared" si="31"/>
        <v>0</v>
      </c>
      <c r="L778" s="265"/>
      <c r="M778" s="265"/>
      <c r="N778" s="265"/>
      <c r="O778" s="265"/>
      <c r="Q778" s="265"/>
    </row>
    <row r="779" spans="1:17" s="268" customFormat="1" ht="22.5">
      <c r="A779" s="122">
        <v>110014</v>
      </c>
      <c r="B779" s="82"/>
      <c r="C779" s="299" t="s">
        <v>589</v>
      </c>
      <c r="D779" s="299" t="s">
        <v>590</v>
      </c>
      <c r="E779" s="66">
        <v>2016</v>
      </c>
      <c r="F779" s="65">
        <v>384</v>
      </c>
      <c r="G779" s="223" t="s">
        <v>583</v>
      </c>
      <c r="H779" s="67" t="s">
        <v>1016</v>
      </c>
      <c r="I779" s="156">
        <v>4640</v>
      </c>
      <c r="J779" s="77"/>
      <c r="K779" s="113">
        <f t="shared" si="31"/>
        <v>0</v>
      </c>
      <c r="L779" s="265"/>
      <c r="M779" s="265"/>
      <c r="N779" s="265"/>
      <c r="O779" s="265"/>
      <c r="Q779" s="265"/>
    </row>
    <row r="780" spans="1:17" s="268" customFormat="1" ht="22.5">
      <c r="A780" s="122">
        <v>110022</v>
      </c>
      <c r="B780" s="82"/>
      <c r="C780" s="299" t="s">
        <v>1024</v>
      </c>
      <c r="D780" s="299" t="s">
        <v>1025</v>
      </c>
      <c r="E780" s="66">
        <v>2016</v>
      </c>
      <c r="F780" s="65">
        <v>296</v>
      </c>
      <c r="G780" s="223" t="s">
        <v>591</v>
      </c>
      <c r="H780" s="67" t="s">
        <v>1016</v>
      </c>
      <c r="I780" s="156">
        <v>4800</v>
      </c>
      <c r="J780" s="77"/>
      <c r="K780" s="113">
        <f t="shared" si="31"/>
        <v>0</v>
      </c>
      <c r="L780" s="265"/>
      <c r="M780" s="265"/>
      <c r="N780" s="265"/>
      <c r="O780" s="265"/>
      <c r="Q780" s="265"/>
    </row>
    <row r="781" spans="1:17" s="268" customFormat="1" ht="45">
      <c r="A781" s="122">
        <v>110030</v>
      </c>
      <c r="B781" s="82"/>
      <c r="C781" s="299" t="s">
        <v>1415</v>
      </c>
      <c r="D781" s="299" t="s">
        <v>592</v>
      </c>
      <c r="E781" s="66">
        <v>2015</v>
      </c>
      <c r="F781" s="65">
        <v>184</v>
      </c>
      <c r="G781" s="223" t="s">
        <v>593</v>
      </c>
      <c r="H781" s="67" t="s">
        <v>1016</v>
      </c>
      <c r="I781" s="156">
        <v>3040</v>
      </c>
      <c r="J781" s="77"/>
      <c r="K781" s="113">
        <f t="shared" si="31"/>
        <v>0</v>
      </c>
      <c r="L781" s="265"/>
      <c r="M781" s="265"/>
      <c r="N781" s="265"/>
      <c r="O781" s="265"/>
      <c r="Q781" s="265"/>
    </row>
    <row r="782" spans="1:17" s="268" customFormat="1" ht="33.75">
      <c r="A782" s="122">
        <v>110033</v>
      </c>
      <c r="B782" s="82"/>
      <c r="C782" s="299" t="s">
        <v>594</v>
      </c>
      <c r="D782" s="299" t="s">
        <v>600</v>
      </c>
      <c r="E782" s="66">
        <v>2015</v>
      </c>
      <c r="F782" s="65">
        <v>288</v>
      </c>
      <c r="G782" s="223" t="s">
        <v>509</v>
      </c>
      <c r="H782" s="67" t="s">
        <v>1016</v>
      </c>
      <c r="I782" s="156">
        <v>4000</v>
      </c>
      <c r="J782" s="77"/>
      <c r="K782" s="113">
        <f t="shared" si="31"/>
        <v>0</v>
      </c>
      <c r="L782" s="265"/>
      <c r="M782" s="265"/>
      <c r="N782" s="265"/>
      <c r="O782" s="265"/>
      <c r="Q782" s="265"/>
    </row>
    <row r="783" spans="1:17" s="268" customFormat="1" ht="22.5">
      <c r="A783" s="122">
        <v>110038</v>
      </c>
      <c r="B783" s="82"/>
      <c r="C783" s="299" t="s">
        <v>1024</v>
      </c>
      <c r="D783" s="299" t="s">
        <v>1025</v>
      </c>
      <c r="E783" s="66">
        <v>2014</v>
      </c>
      <c r="F783" s="65">
        <v>459</v>
      </c>
      <c r="G783" s="223" t="s">
        <v>549</v>
      </c>
      <c r="H783" s="67" t="s">
        <v>1016</v>
      </c>
      <c r="I783" s="156">
        <v>4800</v>
      </c>
      <c r="J783" s="77"/>
      <c r="K783" s="113">
        <f t="shared" si="31"/>
        <v>0</v>
      </c>
      <c r="L783" s="265"/>
      <c r="M783" s="265"/>
      <c r="N783" s="265"/>
      <c r="O783" s="265"/>
      <c r="Q783" s="265"/>
    </row>
    <row r="784" spans="1:17" s="268" customFormat="1" ht="37.5">
      <c r="A784" s="122">
        <v>110052</v>
      </c>
      <c r="B784" s="82"/>
      <c r="C784" s="299" t="s">
        <v>1022</v>
      </c>
      <c r="D784" s="299" t="s">
        <v>595</v>
      </c>
      <c r="E784" s="66">
        <v>2013</v>
      </c>
      <c r="F784" s="65">
        <v>224</v>
      </c>
      <c r="G784" s="223" t="s">
        <v>509</v>
      </c>
      <c r="H784" s="67" t="s">
        <v>1016</v>
      </c>
      <c r="I784" s="156">
        <v>3200</v>
      </c>
      <c r="J784" s="77"/>
      <c r="K784" s="113">
        <f t="shared" si="31"/>
        <v>0</v>
      </c>
      <c r="L784" s="265"/>
      <c r="M784" s="265"/>
      <c r="N784" s="265"/>
      <c r="O784" s="265"/>
      <c r="Q784" s="265"/>
    </row>
    <row r="785" spans="1:17" s="268" customFormat="1" ht="45">
      <c r="A785" s="122">
        <v>110064</v>
      </c>
      <c r="B785" s="82"/>
      <c r="C785" s="299" t="s">
        <v>601</v>
      </c>
      <c r="D785" s="299" t="s">
        <v>1020</v>
      </c>
      <c r="E785" s="66">
        <v>2013</v>
      </c>
      <c r="F785" s="65">
        <v>266</v>
      </c>
      <c r="G785" s="223" t="s">
        <v>509</v>
      </c>
      <c r="H785" s="67" t="s">
        <v>1016</v>
      </c>
      <c r="I785" s="156">
        <v>7840</v>
      </c>
      <c r="J785" s="77"/>
      <c r="K785" s="113">
        <f t="shared" si="31"/>
        <v>0</v>
      </c>
      <c r="L785" s="265"/>
      <c r="M785" s="265"/>
      <c r="N785" s="265"/>
      <c r="O785" s="265"/>
      <c r="Q785" s="265"/>
    </row>
    <row r="786" spans="1:17" s="268" customFormat="1" ht="22.5">
      <c r="A786" s="122">
        <v>110069</v>
      </c>
      <c r="B786" s="82"/>
      <c r="C786" s="299" t="s">
        <v>596</v>
      </c>
      <c r="D786" s="299" t="s">
        <v>324</v>
      </c>
      <c r="E786" s="66">
        <v>2012</v>
      </c>
      <c r="F786" s="65">
        <v>452</v>
      </c>
      <c r="G786" s="223" t="s">
        <v>509</v>
      </c>
      <c r="H786" s="67" t="s">
        <v>1016</v>
      </c>
      <c r="I786" s="156">
        <v>3680</v>
      </c>
      <c r="J786" s="77"/>
      <c r="K786" s="113">
        <f t="shared" si="31"/>
        <v>0</v>
      </c>
      <c r="L786" s="265"/>
      <c r="M786" s="265"/>
      <c r="N786" s="265"/>
      <c r="O786" s="265"/>
      <c r="Q786" s="265"/>
    </row>
    <row r="787" spans="1:17" s="268" customFormat="1" ht="12.75">
      <c r="A787" s="122">
        <v>110077</v>
      </c>
      <c r="B787" s="82"/>
      <c r="C787" s="299" t="s">
        <v>1019</v>
      </c>
      <c r="D787" s="299" t="s">
        <v>597</v>
      </c>
      <c r="E787" s="66">
        <v>2011</v>
      </c>
      <c r="F787" s="65">
        <v>307</v>
      </c>
      <c r="G787" s="223" t="s">
        <v>509</v>
      </c>
      <c r="H787" s="67" t="s">
        <v>1016</v>
      </c>
      <c r="I787" s="156">
        <v>2400</v>
      </c>
      <c r="J787" s="77"/>
      <c r="K787" s="113">
        <f t="shared" si="31"/>
        <v>0</v>
      </c>
      <c r="L787" s="265"/>
      <c r="M787" s="265"/>
      <c r="N787" s="265"/>
      <c r="O787" s="265"/>
      <c r="Q787" s="265"/>
    </row>
    <row r="788" spans="1:17" s="268" customFormat="1" ht="22.5">
      <c r="A788" s="122">
        <v>110081</v>
      </c>
      <c r="B788" s="82"/>
      <c r="C788" s="299" t="s">
        <v>1017</v>
      </c>
      <c r="D788" s="299" t="s">
        <v>598</v>
      </c>
      <c r="E788" s="66">
        <v>2011</v>
      </c>
      <c r="F788" s="65">
        <v>198</v>
      </c>
      <c r="G788" s="223" t="s">
        <v>509</v>
      </c>
      <c r="H788" s="67" t="s">
        <v>1016</v>
      </c>
      <c r="I788" s="156">
        <v>1760</v>
      </c>
      <c r="J788" s="77"/>
      <c r="K788" s="113">
        <f t="shared" si="31"/>
        <v>0</v>
      </c>
      <c r="L788" s="265"/>
      <c r="M788" s="265"/>
      <c r="N788" s="265"/>
      <c r="O788" s="265"/>
      <c r="Q788" s="265"/>
    </row>
    <row r="789" spans="1:17" s="268" customFormat="1" ht="22.5">
      <c r="A789" s="122">
        <v>110085</v>
      </c>
      <c r="B789" s="82"/>
      <c r="C789" s="299" t="s">
        <v>1015</v>
      </c>
      <c r="D789" s="299" t="s">
        <v>599</v>
      </c>
      <c r="E789" s="66">
        <v>2010</v>
      </c>
      <c r="F789" s="65">
        <v>147</v>
      </c>
      <c r="G789" s="223" t="s">
        <v>515</v>
      </c>
      <c r="H789" s="67" t="s">
        <v>1016</v>
      </c>
      <c r="I789" s="156">
        <v>960</v>
      </c>
      <c r="J789" s="77"/>
      <c r="K789" s="113">
        <f t="shared" si="31"/>
        <v>0</v>
      </c>
      <c r="L789" s="265"/>
      <c r="M789" s="265"/>
      <c r="N789" s="265"/>
      <c r="O789" s="265"/>
      <c r="Q789" s="265"/>
    </row>
    <row r="790" spans="1:17" s="268" customFormat="1" ht="22.5">
      <c r="A790" s="122">
        <v>110092</v>
      </c>
      <c r="B790" s="82"/>
      <c r="C790" s="299" t="s">
        <v>626</v>
      </c>
      <c r="D790" s="299" t="s">
        <v>627</v>
      </c>
      <c r="E790" s="66">
        <v>2016</v>
      </c>
      <c r="F790" s="65">
        <v>252</v>
      </c>
      <c r="G790" s="223" t="s">
        <v>549</v>
      </c>
      <c r="H790" s="67" t="s">
        <v>628</v>
      </c>
      <c r="I790" s="156">
        <v>4800</v>
      </c>
      <c r="J790" s="77"/>
      <c r="K790" s="113">
        <f t="shared" si="31"/>
        <v>0</v>
      </c>
      <c r="L790" s="265"/>
      <c r="M790" s="265"/>
      <c r="N790" s="265"/>
      <c r="O790" s="265"/>
      <c r="Q790" s="265"/>
    </row>
    <row r="791" spans="1:17" ht="21" customHeight="1">
      <c r="A791" s="451" t="s">
        <v>1501</v>
      </c>
      <c r="B791" s="451"/>
      <c r="C791" s="451"/>
      <c r="D791" s="451"/>
      <c r="E791" s="451"/>
      <c r="F791" s="451"/>
      <c r="G791" s="451"/>
      <c r="H791" s="451"/>
      <c r="I791" s="451"/>
      <c r="J791" s="263"/>
      <c r="K791" s="263"/>
      <c r="M791" s="68"/>
      <c r="N791" s="68"/>
      <c r="O791" s="68"/>
      <c r="Q791" s="68"/>
    </row>
    <row r="792" spans="1:255" s="3" customFormat="1" ht="26.25" customHeight="1">
      <c r="A792" s="122">
        <v>7478</v>
      </c>
      <c r="B792" s="71" t="s">
        <v>1146</v>
      </c>
      <c r="C792" s="92" t="s">
        <v>1129</v>
      </c>
      <c r="D792" s="297" t="s">
        <v>1130</v>
      </c>
      <c r="E792" s="11">
        <v>2015</v>
      </c>
      <c r="F792" s="11">
        <v>68</v>
      </c>
      <c r="G792" s="11" t="s">
        <v>929</v>
      </c>
      <c r="H792" s="27" t="s">
        <v>335</v>
      </c>
      <c r="I792" s="158">
        <v>1080</v>
      </c>
      <c r="J792" s="77"/>
      <c r="K792" s="113">
        <f t="shared" si="30"/>
        <v>0</v>
      </c>
      <c r="L792" s="256"/>
      <c r="M792" s="256"/>
      <c r="N792" s="256"/>
      <c r="O792" s="256"/>
      <c r="P792" s="256"/>
      <c r="Q792" s="256"/>
      <c r="R792" s="454"/>
      <c r="S792" s="454"/>
      <c r="T792" s="454"/>
      <c r="U792" s="454"/>
      <c r="V792" s="454"/>
      <c r="W792" s="454"/>
      <c r="X792" s="454"/>
      <c r="Y792" s="454"/>
      <c r="Z792" s="454"/>
      <c r="AA792" s="454"/>
      <c r="AB792" s="454"/>
      <c r="AC792" s="454"/>
      <c r="AD792" s="454"/>
      <c r="AE792" s="454"/>
      <c r="AF792" s="454"/>
      <c r="AG792" s="454"/>
      <c r="AH792" s="454"/>
      <c r="AI792" s="454"/>
      <c r="AJ792" s="454"/>
      <c r="AK792" s="454"/>
      <c r="AL792" s="454"/>
      <c r="AM792" s="454"/>
      <c r="AN792" s="454"/>
      <c r="AO792" s="454"/>
      <c r="AP792" s="454"/>
      <c r="AQ792" s="454"/>
      <c r="AR792" s="454"/>
      <c r="AS792" s="454"/>
      <c r="AT792" s="454"/>
      <c r="AU792" s="454"/>
      <c r="AV792" s="454"/>
      <c r="AW792" s="454"/>
      <c r="AX792" s="454"/>
      <c r="AY792" s="454"/>
      <c r="AZ792" s="454"/>
      <c r="BA792" s="454"/>
      <c r="BB792" s="454"/>
      <c r="BC792" s="454"/>
      <c r="BD792" s="454"/>
      <c r="BE792" s="454"/>
      <c r="BF792" s="454"/>
      <c r="BG792" s="454"/>
      <c r="BH792" s="454"/>
      <c r="BI792" s="454"/>
      <c r="BJ792" s="454"/>
      <c r="BK792" s="454"/>
      <c r="BL792" s="454"/>
      <c r="BM792" s="454"/>
      <c r="BN792" s="454"/>
      <c r="BO792" s="454"/>
      <c r="BP792" s="454"/>
      <c r="BQ792" s="454"/>
      <c r="BR792" s="454"/>
      <c r="BS792" s="454"/>
      <c r="BT792" s="454"/>
      <c r="BU792" s="454"/>
      <c r="BV792" s="454"/>
      <c r="BW792" s="454"/>
      <c r="BX792" s="454"/>
      <c r="BY792" s="454"/>
      <c r="BZ792" s="454"/>
      <c r="CA792" s="454"/>
      <c r="CB792" s="454"/>
      <c r="CC792" s="454"/>
      <c r="CD792" s="454"/>
      <c r="CE792" s="454"/>
      <c r="CF792" s="454"/>
      <c r="CG792" s="454"/>
      <c r="CH792" s="454"/>
      <c r="CI792" s="454"/>
      <c r="CJ792" s="454"/>
      <c r="CK792" s="454"/>
      <c r="CL792" s="454"/>
      <c r="CM792" s="454"/>
      <c r="CN792" s="454"/>
      <c r="CO792" s="454"/>
      <c r="CP792" s="454"/>
      <c r="CQ792" s="454"/>
      <c r="CR792" s="454"/>
      <c r="CS792" s="454"/>
      <c r="CT792" s="454"/>
      <c r="CU792" s="454"/>
      <c r="CV792" s="454"/>
      <c r="CW792" s="454"/>
      <c r="CX792" s="454"/>
      <c r="CY792" s="454"/>
      <c r="CZ792" s="454"/>
      <c r="DA792" s="454"/>
      <c r="DB792" s="454"/>
      <c r="DC792" s="454"/>
      <c r="DD792" s="454"/>
      <c r="DE792" s="454"/>
      <c r="DF792" s="454"/>
      <c r="DG792" s="454"/>
      <c r="DH792" s="454"/>
      <c r="DI792" s="454"/>
      <c r="DJ792" s="454"/>
      <c r="DK792" s="454"/>
      <c r="DL792" s="454"/>
      <c r="DM792" s="454"/>
      <c r="DN792" s="454"/>
      <c r="DO792" s="454"/>
      <c r="DP792" s="454"/>
      <c r="DQ792" s="454"/>
      <c r="DR792" s="454"/>
      <c r="DS792" s="454"/>
      <c r="DT792" s="454"/>
      <c r="DU792" s="454"/>
      <c r="DV792" s="454"/>
      <c r="DW792" s="454"/>
      <c r="DX792" s="454"/>
      <c r="DY792" s="454"/>
      <c r="DZ792" s="454"/>
      <c r="EA792" s="454"/>
      <c r="EB792" s="454"/>
      <c r="EC792" s="454"/>
      <c r="ED792" s="454"/>
      <c r="EE792" s="454"/>
      <c r="EF792" s="454"/>
      <c r="EG792" s="454"/>
      <c r="EH792" s="454"/>
      <c r="EI792" s="454"/>
      <c r="EJ792" s="454"/>
      <c r="EK792" s="454"/>
      <c r="EL792" s="454"/>
      <c r="EM792" s="454"/>
      <c r="EN792" s="454"/>
      <c r="EO792" s="454"/>
      <c r="EP792" s="454"/>
      <c r="EQ792" s="454"/>
      <c r="ER792" s="454"/>
      <c r="ES792" s="454"/>
      <c r="ET792" s="454"/>
      <c r="EU792" s="454"/>
      <c r="EV792" s="454"/>
      <c r="EW792" s="454"/>
      <c r="EX792" s="454"/>
      <c r="EY792" s="454"/>
      <c r="EZ792" s="454"/>
      <c r="FA792" s="454"/>
      <c r="FB792" s="454"/>
      <c r="FC792" s="454"/>
      <c r="FD792" s="454"/>
      <c r="FE792" s="454"/>
      <c r="FF792" s="454"/>
      <c r="FG792" s="454"/>
      <c r="FH792" s="454"/>
      <c r="FI792" s="454"/>
      <c r="FJ792" s="454"/>
      <c r="FK792" s="454"/>
      <c r="FL792" s="454"/>
      <c r="FM792" s="454"/>
      <c r="FN792" s="454"/>
      <c r="FO792" s="454"/>
      <c r="FP792" s="454"/>
      <c r="FQ792" s="454"/>
      <c r="FR792" s="454"/>
      <c r="FS792" s="454"/>
      <c r="FT792" s="454"/>
      <c r="FU792" s="454"/>
      <c r="FV792" s="454"/>
      <c r="FW792" s="454"/>
      <c r="FX792" s="454"/>
      <c r="FY792" s="454"/>
      <c r="FZ792" s="454"/>
      <c r="GA792" s="454"/>
      <c r="GB792" s="454"/>
      <c r="GC792" s="454"/>
      <c r="GD792" s="454"/>
      <c r="GE792" s="454"/>
      <c r="GF792" s="454"/>
      <c r="GG792" s="454"/>
      <c r="GH792" s="454"/>
      <c r="GI792" s="454"/>
      <c r="GJ792" s="454"/>
      <c r="GK792" s="454"/>
      <c r="GL792" s="454"/>
      <c r="GM792" s="454"/>
      <c r="GN792" s="454"/>
      <c r="GO792" s="454"/>
      <c r="GP792" s="454"/>
      <c r="GQ792" s="454"/>
      <c r="GR792" s="454"/>
      <c r="GS792" s="454"/>
      <c r="GT792" s="454"/>
      <c r="GU792" s="454"/>
      <c r="GV792" s="454"/>
      <c r="GW792" s="454"/>
      <c r="GX792" s="454"/>
      <c r="GY792" s="454"/>
      <c r="GZ792" s="454"/>
      <c r="HA792" s="454"/>
      <c r="HB792" s="454"/>
      <c r="HC792" s="454"/>
      <c r="HD792" s="454"/>
      <c r="HE792" s="454"/>
      <c r="HF792" s="454"/>
      <c r="HG792" s="454"/>
      <c r="HH792" s="454"/>
      <c r="HI792" s="454"/>
      <c r="HJ792" s="454"/>
      <c r="HK792" s="454"/>
      <c r="HL792" s="454"/>
      <c r="HM792" s="454"/>
      <c r="HN792" s="454"/>
      <c r="HO792" s="454"/>
      <c r="HP792" s="454"/>
      <c r="HQ792" s="454"/>
      <c r="HR792" s="454"/>
      <c r="HS792" s="454"/>
      <c r="HT792" s="454"/>
      <c r="HU792" s="454"/>
      <c r="HV792" s="454"/>
      <c r="HW792" s="454"/>
      <c r="HX792" s="454"/>
      <c r="HY792" s="454"/>
      <c r="HZ792" s="454"/>
      <c r="IA792" s="454"/>
      <c r="IB792" s="454"/>
      <c r="IC792" s="454"/>
      <c r="ID792" s="454"/>
      <c r="IE792" s="454"/>
      <c r="IF792" s="454"/>
      <c r="IG792" s="454"/>
      <c r="IH792" s="454"/>
      <c r="II792" s="454"/>
      <c r="IJ792" s="454"/>
      <c r="IK792" s="454"/>
      <c r="IL792" s="454"/>
      <c r="IM792" s="454"/>
      <c r="IN792" s="454"/>
      <c r="IO792" s="454"/>
      <c r="IP792" s="454"/>
      <c r="IQ792" s="454"/>
      <c r="IR792" s="454"/>
      <c r="IS792" s="454"/>
      <c r="IT792" s="454"/>
      <c r="IU792" s="454"/>
    </row>
    <row r="793" spans="1:16" s="3" customFormat="1" ht="39" customHeight="1">
      <c r="A793" s="122">
        <v>7545</v>
      </c>
      <c r="B793" s="71" t="s">
        <v>1145</v>
      </c>
      <c r="C793" s="92" t="s">
        <v>1119</v>
      </c>
      <c r="D793" s="297" t="s">
        <v>1120</v>
      </c>
      <c r="E793" s="11">
        <v>2015</v>
      </c>
      <c r="F793" s="11">
        <v>62</v>
      </c>
      <c r="G793" s="11" t="s">
        <v>929</v>
      </c>
      <c r="H793" s="27" t="s">
        <v>335</v>
      </c>
      <c r="I793" s="158">
        <v>1190</v>
      </c>
      <c r="J793" s="77"/>
      <c r="K793" s="113">
        <f>J793*I793</f>
        <v>0</v>
      </c>
      <c r="L793" s="124"/>
      <c r="M793" s="68"/>
      <c r="N793" s="17"/>
      <c r="O793" s="17"/>
      <c r="P793" s="68"/>
    </row>
    <row r="794" spans="1:17" s="3" customFormat="1" ht="31.5" customHeight="1">
      <c r="A794" s="122">
        <v>6735</v>
      </c>
      <c r="B794" s="71" t="s">
        <v>1267</v>
      </c>
      <c r="C794" s="92" t="s">
        <v>261</v>
      </c>
      <c r="D794" s="297" t="s">
        <v>260</v>
      </c>
      <c r="E794" s="11">
        <v>2014</v>
      </c>
      <c r="F794" s="11">
        <v>324</v>
      </c>
      <c r="G794" s="236" t="s">
        <v>935</v>
      </c>
      <c r="H794" s="27" t="s">
        <v>335</v>
      </c>
      <c r="I794" s="158">
        <v>4180</v>
      </c>
      <c r="J794" s="79"/>
      <c r="K794" s="113">
        <f t="shared" si="30"/>
        <v>0</v>
      </c>
      <c r="L794" s="124"/>
      <c r="M794" s="68"/>
      <c r="N794" s="17"/>
      <c r="O794" s="17"/>
      <c r="P794" s="68"/>
      <c r="Q794" s="4"/>
    </row>
    <row r="795" spans="1:17" s="267" customFormat="1" ht="29.25" customHeight="1">
      <c r="A795" s="122">
        <v>220011</v>
      </c>
      <c r="B795" s="21"/>
      <c r="C795" s="92" t="s">
        <v>2437</v>
      </c>
      <c r="D795" s="297" t="s">
        <v>2413</v>
      </c>
      <c r="E795" s="11">
        <v>2019</v>
      </c>
      <c r="F795" s="11"/>
      <c r="G795" s="236" t="s">
        <v>322</v>
      </c>
      <c r="H795" s="27" t="s">
        <v>2414</v>
      </c>
      <c r="I795" s="158">
        <v>8700</v>
      </c>
      <c r="J795" s="93"/>
      <c r="K795" s="113">
        <f>J795*I795</f>
        <v>0</v>
      </c>
      <c r="L795" s="264"/>
      <c r="M795" s="265"/>
      <c r="N795" s="266"/>
      <c r="O795" s="266"/>
      <c r="P795" s="265"/>
      <c r="Q795" s="266"/>
    </row>
    <row r="796" spans="1:14" s="3" customFormat="1" ht="27.75" customHeight="1">
      <c r="A796" s="123">
        <v>330025</v>
      </c>
      <c r="B796" s="71"/>
      <c r="C796" s="92" t="s">
        <v>614</v>
      </c>
      <c r="D796" s="297" t="s">
        <v>719</v>
      </c>
      <c r="E796" s="11">
        <v>2013</v>
      </c>
      <c r="F796" s="11">
        <v>368</v>
      </c>
      <c r="G796" s="236"/>
      <c r="H796" s="27" t="s">
        <v>335</v>
      </c>
      <c r="I796" s="158">
        <v>2200</v>
      </c>
      <c r="J796" s="79"/>
      <c r="K796" s="113">
        <f>J796*I796</f>
        <v>0</v>
      </c>
      <c r="L796" s="68"/>
      <c r="M796" s="68"/>
      <c r="N796" s="99"/>
    </row>
    <row r="797" spans="1:14" s="3" customFormat="1" ht="34.5" customHeight="1">
      <c r="A797" s="123">
        <v>330212</v>
      </c>
      <c r="B797" s="71"/>
      <c r="C797" s="92" t="s">
        <v>1178</v>
      </c>
      <c r="D797" s="297" t="s">
        <v>720</v>
      </c>
      <c r="E797" s="11">
        <v>2014</v>
      </c>
      <c r="F797" s="11"/>
      <c r="G797" s="236"/>
      <c r="H797" s="27" t="s">
        <v>335</v>
      </c>
      <c r="I797" s="158">
        <v>3400</v>
      </c>
      <c r="J797" s="79"/>
      <c r="K797" s="113">
        <f>J797*I797</f>
        <v>0</v>
      </c>
      <c r="L797" s="68"/>
      <c r="M797" s="68"/>
      <c r="N797" s="99"/>
    </row>
    <row r="798" spans="1:14" s="3" customFormat="1" ht="52.5" customHeight="1">
      <c r="A798" s="123">
        <v>330222</v>
      </c>
      <c r="B798" s="71"/>
      <c r="C798" s="92" t="s">
        <v>722</v>
      </c>
      <c r="D798" s="297" t="s">
        <v>718</v>
      </c>
      <c r="E798" s="11">
        <v>2014</v>
      </c>
      <c r="F798" s="11">
        <v>350</v>
      </c>
      <c r="G798" s="236"/>
      <c r="H798" s="27" t="s">
        <v>335</v>
      </c>
      <c r="I798" s="158">
        <v>7100</v>
      </c>
      <c r="J798" s="79"/>
      <c r="K798" s="113">
        <f>J798*I798</f>
        <v>0</v>
      </c>
      <c r="L798" s="68"/>
      <c r="M798" s="68"/>
      <c r="N798" s="99"/>
    </row>
    <row r="799" spans="1:14" s="3" customFormat="1" ht="22.5">
      <c r="A799" s="123">
        <v>110006</v>
      </c>
      <c r="B799" s="71"/>
      <c r="C799" s="92" t="s">
        <v>602</v>
      </c>
      <c r="D799" s="297" t="s">
        <v>603</v>
      </c>
      <c r="E799" s="11">
        <v>2017</v>
      </c>
      <c r="F799" s="11">
        <v>320</v>
      </c>
      <c r="G799" s="236" t="s">
        <v>583</v>
      </c>
      <c r="H799" s="27" t="s">
        <v>335</v>
      </c>
      <c r="I799" s="158">
        <v>3200</v>
      </c>
      <c r="J799" s="79"/>
      <c r="K799" s="113"/>
      <c r="L799" s="68"/>
      <c r="M799" s="68"/>
      <c r="N799" s="99"/>
    </row>
    <row r="800" spans="1:14" s="3" customFormat="1" ht="22.5">
      <c r="A800" s="123">
        <v>110019</v>
      </c>
      <c r="B800" s="71"/>
      <c r="C800" s="92" t="s">
        <v>604</v>
      </c>
      <c r="D800" s="297" t="s">
        <v>605</v>
      </c>
      <c r="E800" s="11">
        <v>2016</v>
      </c>
      <c r="F800" s="11">
        <v>104</v>
      </c>
      <c r="G800" s="236" t="s">
        <v>606</v>
      </c>
      <c r="H800" s="27" t="s">
        <v>335</v>
      </c>
      <c r="I800" s="158">
        <v>2560</v>
      </c>
      <c r="J800" s="79"/>
      <c r="K800" s="113"/>
      <c r="L800" s="68"/>
      <c r="M800" s="68"/>
      <c r="N800" s="99"/>
    </row>
    <row r="801" spans="1:14" s="3" customFormat="1" ht="28.5">
      <c r="A801" s="123">
        <v>110040</v>
      </c>
      <c r="B801" s="71"/>
      <c r="C801" s="92" t="s">
        <v>612</v>
      </c>
      <c r="D801" s="297" t="s">
        <v>607</v>
      </c>
      <c r="E801" s="11">
        <v>2014</v>
      </c>
      <c r="F801" s="11">
        <v>240</v>
      </c>
      <c r="G801" s="236" t="s">
        <v>509</v>
      </c>
      <c r="H801" s="27" t="s">
        <v>335</v>
      </c>
      <c r="I801" s="158">
        <v>3520</v>
      </c>
      <c r="J801" s="79"/>
      <c r="K801" s="113"/>
      <c r="L801" s="68"/>
      <c r="M801" s="68"/>
      <c r="N801" s="99"/>
    </row>
    <row r="802" spans="1:14" s="3" customFormat="1" ht="22.5">
      <c r="A802" s="123">
        <v>110041</v>
      </c>
      <c r="B802" s="71"/>
      <c r="C802" s="92" t="s">
        <v>613</v>
      </c>
      <c r="D802" s="297" t="s">
        <v>607</v>
      </c>
      <c r="E802" s="11">
        <v>2014</v>
      </c>
      <c r="F802" s="11">
        <v>232</v>
      </c>
      <c r="G802" s="236" t="s">
        <v>549</v>
      </c>
      <c r="H802" s="27" t="s">
        <v>335</v>
      </c>
      <c r="I802" s="158">
        <v>4800</v>
      </c>
      <c r="J802" s="79"/>
      <c r="K802" s="113"/>
      <c r="L802" s="68"/>
      <c r="M802" s="68"/>
      <c r="N802" s="99"/>
    </row>
    <row r="803" spans="1:14" s="3" customFormat="1" ht="33" customHeight="1">
      <c r="A803" s="123">
        <v>110053</v>
      </c>
      <c r="B803" s="71"/>
      <c r="C803" s="92" t="s">
        <v>1338</v>
      </c>
      <c r="D803" s="297" t="s">
        <v>1336</v>
      </c>
      <c r="E803" s="11">
        <v>2013</v>
      </c>
      <c r="F803" s="11">
        <v>168</v>
      </c>
      <c r="G803" s="236" t="s">
        <v>509</v>
      </c>
      <c r="H803" s="27" t="s">
        <v>335</v>
      </c>
      <c r="I803" s="158">
        <v>1760</v>
      </c>
      <c r="J803" s="79"/>
      <c r="K803" s="113"/>
      <c r="L803" s="68"/>
      <c r="M803" s="68"/>
      <c r="N803" s="99"/>
    </row>
    <row r="804" spans="1:14" s="3" customFormat="1" ht="23.25" customHeight="1">
      <c r="A804" s="123">
        <v>110057</v>
      </c>
      <c r="B804" s="71"/>
      <c r="C804" s="92" t="s">
        <v>1337</v>
      </c>
      <c r="D804" s="297" t="s">
        <v>336</v>
      </c>
      <c r="E804" s="11">
        <v>2013</v>
      </c>
      <c r="F804" s="11">
        <v>140</v>
      </c>
      <c r="G804" s="236" t="s">
        <v>515</v>
      </c>
      <c r="H804" s="27" t="s">
        <v>335</v>
      </c>
      <c r="I804" s="158">
        <v>2720</v>
      </c>
      <c r="J804" s="79"/>
      <c r="K804" s="113"/>
      <c r="L804" s="68"/>
      <c r="M804" s="68"/>
      <c r="N804" s="99"/>
    </row>
    <row r="805" spans="1:14" s="3" customFormat="1" ht="33" customHeight="1">
      <c r="A805" s="123">
        <v>110071</v>
      </c>
      <c r="B805" s="71"/>
      <c r="C805" s="92" t="s">
        <v>608</v>
      </c>
      <c r="D805" s="297" t="s">
        <v>609</v>
      </c>
      <c r="E805" s="11">
        <v>2012</v>
      </c>
      <c r="F805" s="11">
        <v>81</v>
      </c>
      <c r="G805" s="236" t="s">
        <v>515</v>
      </c>
      <c r="H805" s="27" t="s">
        <v>335</v>
      </c>
      <c r="I805" s="158">
        <v>640</v>
      </c>
      <c r="J805" s="79"/>
      <c r="K805" s="113"/>
      <c r="L805" s="68"/>
      <c r="M805" s="68"/>
      <c r="N805" s="99"/>
    </row>
    <row r="806" spans="1:14" s="3" customFormat="1" ht="21.75" customHeight="1">
      <c r="A806" s="123">
        <v>110076</v>
      </c>
      <c r="B806" s="71"/>
      <c r="C806" s="92" t="s">
        <v>610</v>
      </c>
      <c r="D806" s="297" t="s">
        <v>611</v>
      </c>
      <c r="E806" s="11">
        <v>2011</v>
      </c>
      <c r="F806" s="11">
        <v>337</v>
      </c>
      <c r="G806" s="236" t="s">
        <v>515</v>
      </c>
      <c r="H806" s="27" t="s">
        <v>743</v>
      </c>
      <c r="I806" s="158">
        <v>1760</v>
      </c>
      <c r="J806" s="416"/>
      <c r="K806" s="113"/>
      <c r="L806" s="68"/>
      <c r="M806" s="68"/>
      <c r="N806" s="99"/>
    </row>
    <row r="807" spans="1:14" s="3" customFormat="1" ht="42" customHeight="1">
      <c r="A807" s="487" t="s">
        <v>721</v>
      </c>
      <c r="B807" s="487"/>
      <c r="C807" s="487"/>
      <c r="D807" s="487"/>
      <c r="E807" s="487"/>
      <c r="F807" s="487"/>
      <c r="G807" s="487"/>
      <c r="H807" s="487"/>
      <c r="I807" s="487"/>
      <c r="J807" s="147" t="s">
        <v>1451</v>
      </c>
      <c r="K807" s="148"/>
      <c r="L807" s="68"/>
      <c r="M807" s="68"/>
      <c r="N807" s="99"/>
    </row>
    <row r="808" spans="1:13" s="262" customFormat="1" ht="21.75" customHeight="1">
      <c r="A808" s="149"/>
      <c r="B808" s="150"/>
      <c r="C808" s="300"/>
      <c r="D808" s="301"/>
      <c r="E808" s="17"/>
      <c r="F808" s="17"/>
      <c r="G808" s="237"/>
      <c r="H808" s="152"/>
      <c r="I808" s="159"/>
      <c r="J808" s="147"/>
      <c r="K808" s="148"/>
      <c r="L808" s="265"/>
      <c r="M808" s="265"/>
    </row>
    <row r="809" spans="1:14" s="3" customFormat="1" ht="23.25" customHeight="1">
      <c r="A809" s="451" t="s">
        <v>650</v>
      </c>
      <c r="B809" s="451"/>
      <c r="C809" s="451"/>
      <c r="D809" s="451"/>
      <c r="E809" s="451"/>
      <c r="F809" s="451"/>
      <c r="G809" s="451"/>
      <c r="H809" s="451"/>
      <c r="I809" s="451"/>
      <c r="J809" s="263"/>
      <c r="K809" s="263"/>
      <c r="L809" s="68"/>
      <c r="M809" s="68"/>
      <c r="N809" s="99"/>
    </row>
    <row r="810" spans="1:255" s="3" customFormat="1" ht="17.25" customHeight="1">
      <c r="A810" s="20" t="s">
        <v>6</v>
      </c>
      <c r="B810" s="20" t="s">
        <v>6</v>
      </c>
      <c r="C810" s="488" t="s">
        <v>7</v>
      </c>
      <c r="D810" s="489"/>
      <c r="E810" s="490"/>
      <c r="F810" s="176" t="s">
        <v>1084</v>
      </c>
      <c r="G810" s="176" t="s">
        <v>1085</v>
      </c>
      <c r="H810" s="176" t="s">
        <v>1086</v>
      </c>
      <c r="I810" s="176" t="s">
        <v>1497</v>
      </c>
      <c r="J810" s="54" t="s">
        <v>823</v>
      </c>
      <c r="K810" s="113" t="s">
        <v>822</v>
      </c>
      <c r="L810" s="256"/>
      <c r="M810" s="256"/>
      <c r="N810" s="256"/>
      <c r="O810" s="256"/>
      <c r="P810" s="256"/>
      <c r="Q810" s="256"/>
      <c r="R810" s="454"/>
      <c r="S810" s="454"/>
      <c r="T810" s="454"/>
      <c r="U810" s="454"/>
      <c r="V810" s="454"/>
      <c r="W810" s="454"/>
      <c r="X810" s="454"/>
      <c r="Y810" s="454"/>
      <c r="Z810" s="454"/>
      <c r="AA810" s="454"/>
      <c r="AB810" s="454"/>
      <c r="AC810" s="454"/>
      <c r="AD810" s="454"/>
      <c r="AE810" s="454"/>
      <c r="AF810" s="454"/>
      <c r="AG810" s="454"/>
      <c r="AH810" s="454"/>
      <c r="AI810" s="454"/>
      <c r="AJ810" s="454"/>
      <c r="AK810" s="454"/>
      <c r="AL810" s="454"/>
      <c r="AM810" s="454"/>
      <c r="AN810" s="454"/>
      <c r="AO810" s="454"/>
      <c r="AP810" s="454"/>
      <c r="AQ810" s="454"/>
      <c r="AR810" s="454"/>
      <c r="AS810" s="454"/>
      <c r="AT810" s="454"/>
      <c r="AU810" s="454"/>
      <c r="AV810" s="454"/>
      <c r="AW810" s="454"/>
      <c r="AX810" s="454"/>
      <c r="AY810" s="454"/>
      <c r="AZ810" s="454"/>
      <c r="BA810" s="454"/>
      <c r="BB810" s="454"/>
      <c r="BC810" s="454"/>
      <c r="BD810" s="454"/>
      <c r="BE810" s="454"/>
      <c r="BF810" s="454"/>
      <c r="BG810" s="454"/>
      <c r="BH810" s="454"/>
      <c r="BI810" s="454"/>
      <c r="BJ810" s="454"/>
      <c r="BK810" s="454"/>
      <c r="BL810" s="454"/>
      <c r="BM810" s="454"/>
      <c r="BN810" s="454"/>
      <c r="BO810" s="454"/>
      <c r="BP810" s="454"/>
      <c r="BQ810" s="454"/>
      <c r="BR810" s="454"/>
      <c r="BS810" s="454"/>
      <c r="BT810" s="454"/>
      <c r="BU810" s="454"/>
      <c r="BV810" s="454"/>
      <c r="BW810" s="454"/>
      <c r="BX810" s="454"/>
      <c r="BY810" s="454"/>
      <c r="BZ810" s="454"/>
      <c r="CA810" s="454"/>
      <c r="CB810" s="454"/>
      <c r="CC810" s="454"/>
      <c r="CD810" s="454"/>
      <c r="CE810" s="454"/>
      <c r="CF810" s="454"/>
      <c r="CG810" s="454"/>
      <c r="CH810" s="454"/>
      <c r="CI810" s="454"/>
      <c r="CJ810" s="454"/>
      <c r="CK810" s="454"/>
      <c r="CL810" s="454"/>
      <c r="CM810" s="454"/>
      <c r="CN810" s="454"/>
      <c r="CO810" s="454"/>
      <c r="CP810" s="454"/>
      <c r="CQ810" s="454"/>
      <c r="CR810" s="454"/>
      <c r="CS810" s="454"/>
      <c r="CT810" s="454"/>
      <c r="CU810" s="454"/>
      <c r="CV810" s="454"/>
      <c r="CW810" s="454"/>
      <c r="CX810" s="454"/>
      <c r="CY810" s="454"/>
      <c r="CZ810" s="454"/>
      <c r="DA810" s="454"/>
      <c r="DB810" s="454"/>
      <c r="DC810" s="454"/>
      <c r="DD810" s="454"/>
      <c r="DE810" s="454"/>
      <c r="DF810" s="454"/>
      <c r="DG810" s="454"/>
      <c r="DH810" s="454"/>
      <c r="DI810" s="454"/>
      <c r="DJ810" s="454"/>
      <c r="DK810" s="454"/>
      <c r="DL810" s="454"/>
      <c r="DM810" s="454"/>
      <c r="DN810" s="454"/>
      <c r="DO810" s="454"/>
      <c r="DP810" s="454"/>
      <c r="DQ810" s="454"/>
      <c r="DR810" s="454"/>
      <c r="DS810" s="454"/>
      <c r="DT810" s="454"/>
      <c r="DU810" s="454"/>
      <c r="DV810" s="454"/>
      <c r="DW810" s="454"/>
      <c r="DX810" s="454"/>
      <c r="DY810" s="454"/>
      <c r="DZ810" s="454"/>
      <c r="EA810" s="454"/>
      <c r="EB810" s="454"/>
      <c r="EC810" s="454"/>
      <c r="ED810" s="454"/>
      <c r="EE810" s="454"/>
      <c r="EF810" s="454"/>
      <c r="EG810" s="454"/>
      <c r="EH810" s="454"/>
      <c r="EI810" s="454"/>
      <c r="EJ810" s="454"/>
      <c r="EK810" s="454"/>
      <c r="EL810" s="454"/>
      <c r="EM810" s="454"/>
      <c r="EN810" s="454"/>
      <c r="EO810" s="454"/>
      <c r="EP810" s="454"/>
      <c r="EQ810" s="454"/>
      <c r="ER810" s="454"/>
      <c r="ES810" s="454"/>
      <c r="ET810" s="454"/>
      <c r="EU810" s="454"/>
      <c r="EV810" s="454"/>
      <c r="EW810" s="454"/>
      <c r="EX810" s="454"/>
      <c r="EY810" s="454"/>
      <c r="EZ810" s="454"/>
      <c r="FA810" s="454"/>
      <c r="FB810" s="454"/>
      <c r="FC810" s="454"/>
      <c r="FD810" s="454"/>
      <c r="FE810" s="454"/>
      <c r="FF810" s="454"/>
      <c r="FG810" s="454"/>
      <c r="FH810" s="454"/>
      <c r="FI810" s="454"/>
      <c r="FJ810" s="454"/>
      <c r="FK810" s="454"/>
      <c r="FL810" s="454"/>
      <c r="FM810" s="454"/>
      <c r="FN810" s="454"/>
      <c r="FO810" s="454"/>
      <c r="FP810" s="454"/>
      <c r="FQ810" s="454"/>
      <c r="FR810" s="454"/>
      <c r="FS810" s="454"/>
      <c r="FT810" s="454"/>
      <c r="FU810" s="454"/>
      <c r="FV810" s="454"/>
      <c r="FW810" s="454"/>
      <c r="FX810" s="454"/>
      <c r="FY810" s="454"/>
      <c r="FZ810" s="454"/>
      <c r="GA810" s="454"/>
      <c r="GB810" s="454"/>
      <c r="GC810" s="454"/>
      <c r="GD810" s="454"/>
      <c r="GE810" s="454"/>
      <c r="GF810" s="454"/>
      <c r="GG810" s="454"/>
      <c r="GH810" s="454"/>
      <c r="GI810" s="454"/>
      <c r="GJ810" s="454"/>
      <c r="GK810" s="454"/>
      <c r="GL810" s="454"/>
      <c r="GM810" s="454"/>
      <c r="GN810" s="454"/>
      <c r="GO810" s="454"/>
      <c r="GP810" s="454"/>
      <c r="GQ810" s="454"/>
      <c r="GR810" s="454"/>
      <c r="GS810" s="454"/>
      <c r="GT810" s="454"/>
      <c r="GU810" s="454"/>
      <c r="GV810" s="454"/>
      <c r="GW810" s="454"/>
      <c r="GX810" s="454"/>
      <c r="GY810" s="454"/>
      <c r="GZ810" s="454"/>
      <c r="HA810" s="454"/>
      <c r="HB810" s="454"/>
      <c r="HC810" s="454"/>
      <c r="HD810" s="454"/>
      <c r="HE810" s="454"/>
      <c r="HF810" s="454"/>
      <c r="HG810" s="454"/>
      <c r="HH810" s="454"/>
      <c r="HI810" s="454"/>
      <c r="HJ810" s="454"/>
      <c r="HK810" s="454"/>
      <c r="HL810" s="454"/>
      <c r="HM810" s="454"/>
      <c r="HN810" s="454"/>
      <c r="HO810" s="454"/>
      <c r="HP810" s="454"/>
      <c r="HQ810" s="454"/>
      <c r="HR810" s="454"/>
      <c r="HS810" s="454"/>
      <c r="HT810" s="454"/>
      <c r="HU810" s="454"/>
      <c r="HV810" s="454"/>
      <c r="HW810" s="454"/>
      <c r="HX810" s="454"/>
      <c r="HY810" s="454"/>
      <c r="HZ810" s="454"/>
      <c r="IA810" s="454"/>
      <c r="IB810" s="454"/>
      <c r="IC810" s="454"/>
      <c r="ID810" s="454"/>
      <c r="IE810" s="454"/>
      <c r="IF810" s="454"/>
      <c r="IG810" s="454"/>
      <c r="IH810" s="454"/>
      <c r="II810" s="454"/>
      <c r="IJ810" s="454"/>
      <c r="IK810" s="454"/>
      <c r="IL810" s="454"/>
      <c r="IM810" s="454"/>
      <c r="IN810" s="454"/>
      <c r="IO810" s="454"/>
      <c r="IP810" s="454"/>
      <c r="IQ810" s="454"/>
      <c r="IR810" s="454"/>
      <c r="IS810" s="454"/>
      <c r="IT810" s="454"/>
      <c r="IU810" s="454"/>
    </row>
    <row r="811" spans="1:14" s="3" customFormat="1" ht="16.5" customHeight="1">
      <c r="A811" s="452" t="s">
        <v>1091</v>
      </c>
      <c r="B811" s="453"/>
      <c r="C811" s="453"/>
      <c r="D811" s="453"/>
      <c r="E811" s="453"/>
      <c r="F811" s="453"/>
      <c r="G811" s="453"/>
      <c r="H811" s="453"/>
      <c r="I811" s="453"/>
      <c r="J811" s="196"/>
      <c r="K811" s="197"/>
      <c r="L811" s="68"/>
      <c r="M811" s="68"/>
      <c r="N811" s="99"/>
    </row>
    <row r="812" spans="1:16" s="200" customFormat="1" ht="16.5" customHeight="1">
      <c r="A812" s="123">
        <v>1152</v>
      </c>
      <c r="B812" s="22">
        <v>1</v>
      </c>
      <c r="C812" s="444" t="s">
        <v>265</v>
      </c>
      <c r="D812" s="445"/>
      <c r="E812" s="446"/>
      <c r="F812" s="63">
        <v>50</v>
      </c>
      <c r="G812" s="238" t="s">
        <v>390</v>
      </c>
      <c r="H812" s="64" t="s">
        <v>1089</v>
      </c>
      <c r="I812" s="175">
        <v>540</v>
      </c>
      <c r="J812" s="55"/>
      <c r="K812" s="116">
        <f aca="true" t="shared" si="32" ref="K812:K839">J812*I812</f>
        <v>0</v>
      </c>
      <c r="L812" s="198"/>
      <c r="M812" s="198"/>
      <c r="N812" s="199"/>
      <c r="O812" s="199"/>
      <c r="P812" s="198"/>
    </row>
    <row r="813" spans="1:14" s="3" customFormat="1" ht="16.5" customHeight="1">
      <c r="A813" s="123">
        <v>1597</v>
      </c>
      <c r="B813" s="22">
        <v>2</v>
      </c>
      <c r="C813" s="444" t="s">
        <v>9</v>
      </c>
      <c r="D813" s="445"/>
      <c r="E813" s="446"/>
      <c r="F813" s="63">
        <v>50</v>
      </c>
      <c r="G813" s="238" t="s">
        <v>390</v>
      </c>
      <c r="H813" s="64" t="s">
        <v>1089</v>
      </c>
      <c r="I813" s="175">
        <v>540</v>
      </c>
      <c r="J813" s="55"/>
      <c r="K813" s="116">
        <f t="shared" si="32"/>
        <v>0</v>
      </c>
      <c r="L813" s="68"/>
      <c r="M813" s="68"/>
      <c r="N813" s="99"/>
    </row>
    <row r="814" spans="1:14" s="3" customFormat="1" ht="16.5" customHeight="1">
      <c r="A814" s="123">
        <v>1227</v>
      </c>
      <c r="B814" s="22">
        <v>3</v>
      </c>
      <c r="C814" s="444" t="s">
        <v>407</v>
      </c>
      <c r="D814" s="445"/>
      <c r="E814" s="446"/>
      <c r="F814" s="63">
        <v>50</v>
      </c>
      <c r="G814" s="238" t="s">
        <v>390</v>
      </c>
      <c r="H814" s="64" t="s">
        <v>1089</v>
      </c>
      <c r="I814" s="175">
        <v>540</v>
      </c>
      <c r="J814" s="55"/>
      <c r="K814" s="116">
        <f t="shared" si="32"/>
        <v>0</v>
      </c>
      <c r="L814" s="68"/>
      <c r="M814" s="68"/>
      <c r="N814" s="99"/>
    </row>
    <row r="815" spans="1:14" s="3" customFormat="1" ht="16.5" customHeight="1">
      <c r="A815" s="123">
        <v>1231</v>
      </c>
      <c r="B815" s="22">
        <v>4</v>
      </c>
      <c r="C815" s="444" t="s">
        <v>408</v>
      </c>
      <c r="D815" s="445"/>
      <c r="E815" s="446"/>
      <c r="F815" s="63">
        <v>50</v>
      </c>
      <c r="G815" s="64" t="s">
        <v>389</v>
      </c>
      <c r="H815" s="64" t="s">
        <v>1089</v>
      </c>
      <c r="I815" s="175">
        <v>310</v>
      </c>
      <c r="J815" s="55"/>
      <c r="K815" s="116">
        <f t="shared" si="32"/>
        <v>0</v>
      </c>
      <c r="L815" s="68"/>
      <c r="M815" s="68"/>
      <c r="N815" s="99"/>
    </row>
    <row r="816" spans="1:14" s="3" customFormat="1" ht="16.5" customHeight="1">
      <c r="A816" s="123">
        <v>1524</v>
      </c>
      <c r="B816" s="23">
        <f>B815+1</f>
        <v>5</v>
      </c>
      <c r="C816" s="444" t="s">
        <v>794</v>
      </c>
      <c r="D816" s="445"/>
      <c r="E816" s="446"/>
      <c r="F816" s="63">
        <v>50</v>
      </c>
      <c r="G816" s="238" t="s">
        <v>390</v>
      </c>
      <c r="H816" s="64" t="s">
        <v>1089</v>
      </c>
      <c r="I816" s="175">
        <v>540</v>
      </c>
      <c r="J816" s="55"/>
      <c r="K816" s="116">
        <f t="shared" si="32"/>
        <v>0</v>
      </c>
      <c r="L816" s="68"/>
      <c r="M816" s="68"/>
      <c r="N816" s="99"/>
    </row>
    <row r="817" spans="1:14" s="3" customFormat="1" ht="21" customHeight="1">
      <c r="A817" s="123">
        <v>1529</v>
      </c>
      <c r="B817" s="23">
        <f aca="true" t="shared" si="33" ref="B817:B835">B816+1</f>
        <v>6</v>
      </c>
      <c r="C817" s="444" t="s">
        <v>395</v>
      </c>
      <c r="D817" s="445"/>
      <c r="E817" s="446"/>
      <c r="F817" s="63">
        <v>50</v>
      </c>
      <c r="G817" s="238" t="s">
        <v>390</v>
      </c>
      <c r="H817" s="64" t="s">
        <v>1089</v>
      </c>
      <c r="I817" s="175">
        <v>540</v>
      </c>
      <c r="J817" s="55"/>
      <c r="K817" s="116">
        <f t="shared" si="32"/>
        <v>0</v>
      </c>
      <c r="L817" s="68"/>
      <c r="M817" s="68"/>
      <c r="N817" s="99"/>
    </row>
    <row r="818" spans="1:14" s="3" customFormat="1" ht="21" customHeight="1">
      <c r="A818" s="123">
        <v>704</v>
      </c>
      <c r="B818" s="23" t="e">
        <f>#REF!+1</f>
        <v>#REF!</v>
      </c>
      <c r="C818" s="444" t="s">
        <v>1549</v>
      </c>
      <c r="D818" s="445"/>
      <c r="E818" s="446"/>
      <c r="F818" s="63">
        <v>50</v>
      </c>
      <c r="G818" s="238" t="s">
        <v>390</v>
      </c>
      <c r="H818" s="64" t="s">
        <v>1088</v>
      </c>
      <c r="I818" s="175">
        <v>540</v>
      </c>
      <c r="J818" s="55"/>
      <c r="K818" s="116">
        <f t="shared" si="32"/>
        <v>0</v>
      </c>
      <c r="L818" s="68"/>
      <c r="M818" s="68"/>
      <c r="N818" s="99"/>
    </row>
    <row r="819" spans="1:14" s="3" customFormat="1" ht="24.75" customHeight="1">
      <c r="A819" s="123">
        <v>705</v>
      </c>
      <c r="B819" s="23" t="e">
        <f>B818+1</f>
        <v>#REF!</v>
      </c>
      <c r="C819" s="444" t="s">
        <v>1550</v>
      </c>
      <c r="D819" s="445"/>
      <c r="E819" s="446"/>
      <c r="F819" s="63">
        <v>50</v>
      </c>
      <c r="G819" s="238" t="s">
        <v>390</v>
      </c>
      <c r="H819" s="64" t="s">
        <v>1088</v>
      </c>
      <c r="I819" s="175">
        <v>540</v>
      </c>
      <c r="J819" s="55"/>
      <c r="K819" s="116">
        <f t="shared" si="32"/>
        <v>0</v>
      </c>
      <c r="L819" s="68"/>
      <c r="M819" s="68"/>
      <c r="N819" s="99"/>
    </row>
    <row r="820" spans="1:14" s="3" customFormat="1" ht="23.25" customHeight="1">
      <c r="A820" s="123">
        <v>5737</v>
      </c>
      <c r="B820" s="23"/>
      <c r="C820" s="444" t="s">
        <v>1442</v>
      </c>
      <c r="D820" s="445"/>
      <c r="E820" s="446"/>
      <c r="F820" s="63">
        <v>50</v>
      </c>
      <c r="G820" s="238" t="s">
        <v>390</v>
      </c>
      <c r="H820" s="64" t="s">
        <v>1089</v>
      </c>
      <c r="I820" s="175">
        <v>540</v>
      </c>
      <c r="J820" s="55"/>
      <c r="K820" s="116">
        <f t="shared" si="32"/>
        <v>0</v>
      </c>
      <c r="L820" s="68"/>
      <c r="M820" s="68"/>
      <c r="N820" s="99"/>
    </row>
    <row r="821" spans="1:14" s="3" customFormat="1" ht="24.75" customHeight="1">
      <c r="A821" s="123">
        <v>1532</v>
      </c>
      <c r="B821" s="23" t="e">
        <f>B819+1</f>
        <v>#REF!</v>
      </c>
      <c r="C821" s="444" t="s">
        <v>803</v>
      </c>
      <c r="D821" s="445"/>
      <c r="E821" s="446"/>
      <c r="F821" s="63">
        <v>50</v>
      </c>
      <c r="G821" s="238" t="s">
        <v>390</v>
      </c>
      <c r="H821" s="64" t="s">
        <v>1089</v>
      </c>
      <c r="I821" s="175">
        <v>540</v>
      </c>
      <c r="J821" s="55"/>
      <c r="K821" s="116">
        <f t="shared" si="32"/>
        <v>0</v>
      </c>
      <c r="L821" s="68"/>
      <c r="M821" s="68"/>
      <c r="N821" s="99"/>
    </row>
    <row r="822" spans="1:14" s="3" customFormat="1" ht="24" customHeight="1">
      <c r="A822" s="123">
        <v>1631</v>
      </c>
      <c r="B822" s="23" t="e">
        <f t="shared" si="33"/>
        <v>#REF!</v>
      </c>
      <c r="C822" s="444" t="s">
        <v>379</v>
      </c>
      <c r="D822" s="445"/>
      <c r="E822" s="446"/>
      <c r="F822" s="63">
        <v>50</v>
      </c>
      <c r="G822" s="238" t="s">
        <v>390</v>
      </c>
      <c r="H822" s="64" t="s">
        <v>1089</v>
      </c>
      <c r="I822" s="175">
        <v>540</v>
      </c>
      <c r="J822" s="55"/>
      <c r="K822" s="116">
        <f t="shared" si="32"/>
        <v>0</v>
      </c>
      <c r="L822" s="68"/>
      <c r="M822" s="68"/>
      <c r="N822" s="99"/>
    </row>
    <row r="823" spans="1:14" s="3" customFormat="1" ht="17.25" customHeight="1">
      <c r="A823" s="123">
        <v>1058</v>
      </c>
      <c r="B823" s="23"/>
      <c r="C823" s="444" t="s">
        <v>191</v>
      </c>
      <c r="D823" s="445"/>
      <c r="E823" s="446"/>
      <c r="F823" s="63">
        <v>50</v>
      </c>
      <c r="G823" s="238" t="s">
        <v>390</v>
      </c>
      <c r="H823" s="64" t="s">
        <v>1089</v>
      </c>
      <c r="I823" s="175" t="s">
        <v>1249</v>
      </c>
      <c r="J823" s="55"/>
      <c r="K823" s="116" t="e">
        <f t="shared" si="32"/>
        <v>#VALUE!</v>
      </c>
      <c r="L823" s="68"/>
      <c r="M823" s="68"/>
      <c r="N823" s="99"/>
    </row>
    <row r="824" spans="1:14" s="3" customFormat="1" ht="18" customHeight="1">
      <c r="A824" s="123">
        <v>7058</v>
      </c>
      <c r="B824" s="23" t="e">
        <f>B822+1</f>
        <v>#REF!</v>
      </c>
      <c r="C824" s="444" t="s">
        <v>381</v>
      </c>
      <c r="D824" s="445"/>
      <c r="E824" s="446"/>
      <c r="F824" s="63">
        <v>50</v>
      </c>
      <c r="G824" s="238" t="s">
        <v>390</v>
      </c>
      <c r="H824" s="64" t="s">
        <v>1089</v>
      </c>
      <c r="I824" s="175">
        <v>540</v>
      </c>
      <c r="J824" s="55"/>
      <c r="K824" s="116">
        <f t="shared" si="32"/>
        <v>0</v>
      </c>
      <c r="L824" s="68"/>
      <c r="M824" s="68"/>
      <c r="N824" s="99"/>
    </row>
    <row r="825" spans="1:14" s="3" customFormat="1" ht="18" customHeight="1">
      <c r="A825" s="123">
        <v>1531</v>
      </c>
      <c r="B825" s="23" t="e">
        <f t="shared" si="33"/>
        <v>#REF!</v>
      </c>
      <c r="C825" s="444" t="s">
        <v>1551</v>
      </c>
      <c r="D825" s="445"/>
      <c r="E825" s="446"/>
      <c r="F825" s="63">
        <v>50</v>
      </c>
      <c r="G825" s="238" t="s">
        <v>390</v>
      </c>
      <c r="H825" s="64" t="s">
        <v>1088</v>
      </c>
      <c r="I825" s="175">
        <v>540</v>
      </c>
      <c r="J825" s="55"/>
      <c r="K825" s="116">
        <f t="shared" si="32"/>
        <v>0</v>
      </c>
      <c r="L825" s="68"/>
      <c r="M825" s="68"/>
      <c r="N825" s="99"/>
    </row>
    <row r="826" spans="1:14" s="3" customFormat="1" ht="27" customHeight="1">
      <c r="A826" s="123">
        <v>1657</v>
      </c>
      <c r="B826" s="23" t="e">
        <f t="shared" si="33"/>
        <v>#REF!</v>
      </c>
      <c r="C826" s="444" t="s">
        <v>384</v>
      </c>
      <c r="D826" s="445"/>
      <c r="E826" s="446"/>
      <c r="F826" s="63">
        <v>50</v>
      </c>
      <c r="G826" s="238" t="s">
        <v>390</v>
      </c>
      <c r="H826" s="64" t="s">
        <v>1089</v>
      </c>
      <c r="I826" s="175">
        <v>540</v>
      </c>
      <c r="J826" s="55"/>
      <c r="K826" s="116">
        <f t="shared" si="32"/>
        <v>0</v>
      </c>
      <c r="L826" s="68"/>
      <c r="M826" s="68"/>
      <c r="N826" s="99"/>
    </row>
    <row r="827" spans="1:14" s="3" customFormat="1" ht="22.5" customHeight="1">
      <c r="A827" s="123">
        <v>1528</v>
      </c>
      <c r="B827" s="23" t="e">
        <f t="shared" si="33"/>
        <v>#REF!</v>
      </c>
      <c r="C827" s="444" t="s">
        <v>1102</v>
      </c>
      <c r="D827" s="445"/>
      <c r="E827" s="446"/>
      <c r="F827" s="63">
        <v>10</v>
      </c>
      <c r="G827" s="238" t="s">
        <v>390</v>
      </c>
      <c r="H827" s="64" t="s">
        <v>1088</v>
      </c>
      <c r="I827" s="175">
        <v>420</v>
      </c>
      <c r="J827" s="55"/>
      <c r="K827" s="116">
        <f t="shared" si="32"/>
        <v>0</v>
      </c>
      <c r="L827" s="68"/>
      <c r="M827" s="68"/>
      <c r="N827" s="99"/>
    </row>
    <row r="828" spans="1:14" s="3" customFormat="1" ht="18" customHeight="1">
      <c r="A828" s="123">
        <v>1566</v>
      </c>
      <c r="B828" s="23" t="e">
        <f t="shared" si="33"/>
        <v>#REF!</v>
      </c>
      <c r="C828" s="444" t="s">
        <v>133</v>
      </c>
      <c r="D828" s="445"/>
      <c r="E828" s="446"/>
      <c r="F828" s="63">
        <v>50</v>
      </c>
      <c r="G828" s="238" t="s">
        <v>390</v>
      </c>
      <c r="H828" s="64" t="s">
        <v>1089</v>
      </c>
      <c r="I828" s="175">
        <v>540</v>
      </c>
      <c r="J828" s="55"/>
      <c r="K828" s="116">
        <f t="shared" si="32"/>
        <v>0</v>
      </c>
      <c r="L828" s="68"/>
      <c r="M828" s="68"/>
      <c r="N828" s="99"/>
    </row>
    <row r="829" spans="1:14" s="3" customFormat="1" ht="21" customHeight="1">
      <c r="A829" s="123">
        <v>1571</v>
      </c>
      <c r="B829" s="23" t="e">
        <f t="shared" si="33"/>
        <v>#REF!</v>
      </c>
      <c r="C829" s="444" t="s">
        <v>1107</v>
      </c>
      <c r="D829" s="445"/>
      <c r="E829" s="446"/>
      <c r="F829" s="63">
        <v>50</v>
      </c>
      <c r="G829" s="238" t="s">
        <v>390</v>
      </c>
      <c r="H829" s="64" t="s">
        <v>1089</v>
      </c>
      <c r="I829" s="175">
        <v>540</v>
      </c>
      <c r="J829" s="55"/>
      <c r="K829" s="116">
        <f t="shared" si="32"/>
        <v>0</v>
      </c>
      <c r="L829" s="68"/>
      <c r="M829" s="68"/>
      <c r="N829" s="99"/>
    </row>
    <row r="830" spans="1:14" s="3" customFormat="1" ht="27.75" customHeight="1">
      <c r="A830" s="123">
        <v>1530</v>
      </c>
      <c r="B830" s="23" t="e">
        <f t="shared" si="33"/>
        <v>#REF!</v>
      </c>
      <c r="C830" s="444" t="s">
        <v>134</v>
      </c>
      <c r="D830" s="445"/>
      <c r="E830" s="446"/>
      <c r="F830" s="63">
        <v>50</v>
      </c>
      <c r="G830" s="238" t="s">
        <v>390</v>
      </c>
      <c r="H830" s="64" t="s">
        <v>1089</v>
      </c>
      <c r="I830" s="175">
        <v>540</v>
      </c>
      <c r="J830" s="55"/>
      <c r="K830" s="116">
        <f t="shared" si="32"/>
        <v>0</v>
      </c>
      <c r="L830" s="68"/>
      <c r="M830" s="68"/>
      <c r="N830" s="99"/>
    </row>
    <row r="831" spans="1:14" s="3" customFormat="1" ht="18.75" customHeight="1">
      <c r="A831" s="123">
        <v>1658</v>
      </c>
      <c r="B831" s="23" t="e">
        <f t="shared" si="33"/>
        <v>#REF!</v>
      </c>
      <c r="C831" s="444" t="s">
        <v>135</v>
      </c>
      <c r="D831" s="445"/>
      <c r="E831" s="446"/>
      <c r="F831" s="63">
        <v>20</v>
      </c>
      <c r="G831" s="64" t="s">
        <v>389</v>
      </c>
      <c r="H831" s="64" t="s">
        <v>1089</v>
      </c>
      <c r="I831" s="175">
        <v>310</v>
      </c>
      <c r="J831" s="55"/>
      <c r="K831" s="116">
        <f t="shared" si="32"/>
        <v>0</v>
      </c>
      <c r="L831" s="68"/>
      <c r="M831" s="68"/>
      <c r="N831" s="99"/>
    </row>
    <row r="832" spans="1:14" s="3" customFormat="1" ht="23.25" customHeight="1">
      <c r="A832" s="123">
        <v>701</v>
      </c>
      <c r="B832" s="23" t="e">
        <f t="shared" si="33"/>
        <v>#REF!</v>
      </c>
      <c r="C832" s="444" t="s">
        <v>814</v>
      </c>
      <c r="D832" s="445"/>
      <c r="E832" s="446"/>
      <c r="F832" s="63">
        <v>50</v>
      </c>
      <c r="G832" s="238" t="s">
        <v>390</v>
      </c>
      <c r="H832" s="64" t="s">
        <v>1089</v>
      </c>
      <c r="I832" s="175">
        <v>540</v>
      </c>
      <c r="J832" s="55"/>
      <c r="K832" s="116">
        <f t="shared" si="32"/>
        <v>0</v>
      </c>
      <c r="L832" s="68"/>
      <c r="M832" s="68"/>
      <c r="N832" s="99"/>
    </row>
    <row r="833" spans="1:14" s="3" customFormat="1" ht="18" customHeight="1">
      <c r="A833" s="123">
        <v>1546</v>
      </c>
      <c r="B833" s="23" t="e">
        <f t="shared" si="33"/>
        <v>#REF!</v>
      </c>
      <c r="C833" s="444" t="s">
        <v>12</v>
      </c>
      <c r="D833" s="445"/>
      <c r="E833" s="446"/>
      <c r="F833" s="63">
        <v>26</v>
      </c>
      <c r="G833" s="238" t="s">
        <v>390</v>
      </c>
      <c r="H833" s="64" t="s">
        <v>1089</v>
      </c>
      <c r="I833" s="175">
        <v>610</v>
      </c>
      <c r="J833" s="55"/>
      <c r="K833" s="116">
        <f t="shared" si="32"/>
        <v>0</v>
      </c>
      <c r="L833" s="68"/>
      <c r="M833" s="68"/>
      <c r="N833" s="99"/>
    </row>
    <row r="834" spans="1:14" s="3" customFormat="1" ht="18" customHeight="1">
      <c r="A834" s="123">
        <v>1055</v>
      </c>
      <c r="B834" s="23" t="e">
        <f t="shared" si="33"/>
        <v>#REF!</v>
      </c>
      <c r="C834" s="444" t="s">
        <v>406</v>
      </c>
      <c r="D834" s="445"/>
      <c r="E834" s="446"/>
      <c r="F834" s="63">
        <v>34</v>
      </c>
      <c r="G834" s="238" t="s">
        <v>390</v>
      </c>
      <c r="H834" s="64" t="s">
        <v>1089</v>
      </c>
      <c r="I834" s="175">
        <v>610</v>
      </c>
      <c r="J834" s="55"/>
      <c r="K834" s="116">
        <f t="shared" si="32"/>
        <v>0</v>
      </c>
      <c r="L834" s="68"/>
      <c r="M834" s="68"/>
      <c r="N834" s="99"/>
    </row>
    <row r="835" spans="1:14" s="3" customFormat="1" ht="18" customHeight="1">
      <c r="A835" s="123">
        <v>700</v>
      </c>
      <c r="B835" s="23" t="e">
        <f t="shared" si="33"/>
        <v>#REF!</v>
      </c>
      <c r="C835" s="444" t="s">
        <v>13</v>
      </c>
      <c r="D835" s="445"/>
      <c r="E835" s="446"/>
      <c r="F835" s="63">
        <v>36</v>
      </c>
      <c r="G835" s="238" t="s">
        <v>390</v>
      </c>
      <c r="H835" s="64" t="s">
        <v>1089</v>
      </c>
      <c r="I835" s="175">
        <v>540</v>
      </c>
      <c r="J835" s="55"/>
      <c r="K835" s="116">
        <f t="shared" si="32"/>
        <v>0</v>
      </c>
      <c r="L835" s="68"/>
      <c r="M835" s="68"/>
      <c r="N835" s="99"/>
    </row>
    <row r="836" spans="1:14" s="3" customFormat="1" ht="18" customHeight="1">
      <c r="A836" s="123">
        <v>7839</v>
      </c>
      <c r="B836" s="23"/>
      <c r="C836" s="444" t="s">
        <v>1443</v>
      </c>
      <c r="D836" s="445"/>
      <c r="E836" s="446"/>
      <c r="F836" s="63">
        <v>50</v>
      </c>
      <c r="G836" s="238" t="s">
        <v>390</v>
      </c>
      <c r="H836" s="64" t="s">
        <v>1089</v>
      </c>
      <c r="I836" s="175">
        <v>750</v>
      </c>
      <c r="J836" s="55"/>
      <c r="K836" s="116">
        <f t="shared" si="32"/>
        <v>0</v>
      </c>
      <c r="L836" s="68"/>
      <c r="M836" s="68"/>
      <c r="N836" s="99"/>
    </row>
    <row r="837" spans="1:14" s="3" customFormat="1" ht="24" customHeight="1">
      <c r="A837" s="123">
        <v>7840</v>
      </c>
      <c r="B837" s="23"/>
      <c r="C837" s="444" t="s">
        <v>1444</v>
      </c>
      <c r="D837" s="445"/>
      <c r="E837" s="446"/>
      <c r="F837" s="63">
        <v>50</v>
      </c>
      <c r="G837" s="238" t="s">
        <v>390</v>
      </c>
      <c r="H837" s="64" t="s">
        <v>1089</v>
      </c>
      <c r="I837" s="175">
        <v>750</v>
      </c>
      <c r="J837" s="55"/>
      <c r="K837" s="116">
        <f t="shared" si="32"/>
        <v>0</v>
      </c>
      <c r="L837" s="68"/>
      <c r="M837" s="68"/>
      <c r="N837" s="99"/>
    </row>
    <row r="838" spans="1:14" s="3" customFormat="1" ht="38.25" customHeight="1">
      <c r="A838" s="123">
        <v>6517</v>
      </c>
      <c r="B838" s="23"/>
      <c r="C838" s="444" t="s">
        <v>108</v>
      </c>
      <c r="D838" s="445"/>
      <c r="E838" s="446"/>
      <c r="F838" s="63">
        <v>50</v>
      </c>
      <c r="G838" s="238" t="s">
        <v>390</v>
      </c>
      <c r="H838" s="64" t="s">
        <v>1089</v>
      </c>
      <c r="I838" s="175">
        <v>750</v>
      </c>
      <c r="J838" s="55"/>
      <c r="K838" s="116">
        <f t="shared" si="32"/>
        <v>0</v>
      </c>
      <c r="L838" s="68"/>
      <c r="M838" s="68"/>
      <c r="N838" s="99"/>
    </row>
    <row r="839" spans="1:14" s="3" customFormat="1" ht="39.75" customHeight="1">
      <c r="A839" s="123">
        <v>8821</v>
      </c>
      <c r="B839" s="23"/>
      <c r="C839" s="444" t="s">
        <v>109</v>
      </c>
      <c r="D839" s="445"/>
      <c r="E839" s="446"/>
      <c r="F839" s="63">
        <v>50</v>
      </c>
      <c r="G839" s="238" t="s">
        <v>390</v>
      </c>
      <c r="H839" s="64" t="s">
        <v>1089</v>
      </c>
      <c r="I839" s="175">
        <v>850</v>
      </c>
      <c r="J839" s="55"/>
      <c r="K839" s="116">
        <f t="shared" si="32"/>
        <v>0</v>
      </c>
      <c r="L839" s="68"/>
      <c r="M839" s="68"/>
      <c r="N839" s="99"/>
    </row>
    <row r="840" spans="1:14" s="3" customFormat="1" ht="19.5" customHeight="1">
      <c r="A840" s="452" t="s">
        <v>1092</v>
      </c>
      <c r="B840" s="453" t="s">
        <v>370</v>
      </c>
      <c r="C840" s="453"/>
      <c r="D840" s="453"/>
      <c r="E840" s="453"/>
      <c r="F840" s="453"/>
      <c r="G840" s="453"/>
      <c r="H840" s="453"/>
      <c r="I840" s="453"/>
      <c r="J840" s="196"/>
      <c r="K840" s="197"/>
      <c r="L840" s="68"/>
      <c r="M840" s="68"/>
      <c r="N840" s="99"/>
    </row>
    <row r="841" spans="1:16" s="200" customFormat="1" ht="40.5" customHeight="1">
      <c r="A841" s="458">
        <v>9517</v>
      </c>
      <c r="B841" s="24"/>
      <c r="C841" s="444" t="s">
        <v>1493</v>
      </c>
      <c r="D841" s="445"/>
      <c r="E841" s="446"/>
      <c r="F841" s="63">
        <v>10</v>
      </c>
      <c r="G841" s="238" t="s">
        <v>390</v>
      </c>
      <c r="H841" s="64" t="s">
        <v>1089</v>
      </c>
      <c r="I841" s="175">
        <v>350</v>
      </c>
      <c r="J841" s="55"/>
      <c r="K841" s="116"/>
      <c r="L841" s="198"/>
      <c r="M841" s="198"/>
      <c r="N841" s="199"/>
      <c r="O841" s="199"/>
      <c r="P841" s="198"/>
    </row>
    <row r="842" spans="1:16" s="3" customFormat="1" ht="16.5" customHeight="1">
      <c r="A842" s="459"/>
      <c r="B842" s="24"/>
      <c r="C842" s="302" t="s">
        <v>1494</v>
      </c>
      <c r="D842" s="303"/>
      <c r="E842" s="185"/>
      <c r="F842" s="63"/>
      <c r="G842" s="238"/>
      <c r="H842" s="64"/>
      <c r="I842" s="175"/>
      <c r="J842" s="55"/>
      <c r="K842" s="116"/>
      <c r="L842" s="68"/>
      <c r="M842" s="68"/>
      <c r="N842" s="109"/>
      <c r="O842" s="6"/>
      <c r="P842" s="6"/>
    </row>
    <row r="843" spans="1:16" s="3" customFormat="1" ht="18" customHeight="1">
      <c r="A843" s="459"/>
      <c r="B843" s="24"/>
      <c r="C843" s="302" t="s">
        <v>1495</v>
      </c>
      <c r="D843" s="303"/>
      <c r="E843" s="185"/>
      <c r="F843" s="63"/>
      <c r="G843" s="238"/>
      <c r="H843" s="64"/>
      <c r="I843" s="175"/>
      <c r="J843" s="55"/>
      <c r="K843" s="116"/>
      <c r="L843" s="68"/>
      <c r="M843" s="68"/>
      <c r="N843" s="109"/>
      <c r="O843" s="6"/>
      <c r="P843" s="6"/>
    </row>
    <row r="844" spans="1:16" s="3" customFormat="1" ht="21.75" customHeight="1">
      <c r="A844" s="459"/>
      <c r="B844" s="24"/>
      <c r="C844" s="444" t="s">
        <v>464</v>
      </c>
      <c r="D844" s="445"/>
      <c r="E844" s="446"/>
      <c r="F844" s="63"/>
      <c r="G844" s="238"/>
      <c r="H844" s="64"/>
      <c r="I844" s="175"/>
      <c r="J844" s="55"/>
      <c r="K844" s="116"/>
      <c r="L844" s="68"/>
      <c r="M844" s="68"/>
      <c r="N844" s="109"/>
      <c r="O844" s="6"/>
      <c r="P844" s="6"/>
    </row>
    <row r="845" spans="1:16" s="3" customFormat="1" ht="21" customHeight="1">
      <c r="A845" s="459"/>
      <c r="B845" s="24"/>
      <c r="C845" s="444" t="s">
        <v>465</v>
      </c>
      <c r="D845" s="445"/>
      <c r="E845" s="446"/>
      <c r="F845" s="63"/>
      <c r="G845" s="238"/>
      <c r="H845" s="64"/>
      <c r="I845" s="175"/>
      <c r="J845" s="55"/>
      <c r="K845" s="116"/>
      <c r="L845" s="68"/>
      <c r="M845" s="68"/>
      <c r="N845" s="109"/>
      <c r="O845" s="6"/>
      <c r="P845" s="6"/>
    </row>
    <row r="846" spans="1:16" s="3" customFormat="1" ht="24" customHeight="1">
      <c r="A846" s="460"/>
      <c r="B846" s="24"/>
      <c r="C846" s="444" t="s">
        <v>466</v>
      </c>
      <c r="D846" s="445"/>
      <c r="E846" s="446"/>
      <c r="F846" s="63"/>
      <c r="G846" s="238"/>
      <c r="H846" s="64"/>
      <c r="I846" s="175"/>
      <c r="J846" s="55"/>
      <c r="K846" s="116"/>
      <c r="L846" s="68"/>
      <c r="M846" s="68"/>
      <c r="N846" s="109"/>
      <c r="O846" s="6"/>
      <c r="P846" s="6"/>
    </row>
    <row r="847" spans="1:16" s="3" customFormat="1" ht="16.5" customHeight="1">
      <c r="A847" s="123">
        <v>620</v>
      </c>
      <c r="B847" s="24" t="s">
        <v>8</v>
      </c>
      <c r="C847" s="444" t="s">
        <v>387</v>
      </c>
      <c r="D847" s="445"/>
      <c r="E847" s="446"/>
      <c r="F847" s="63">
        <v>2</v>
      </c>
      <c r="G847" s="64" t="s">
        <v>389</v>
      </c>
      <c r="H847" s="64" t="s">
        <v>1089</v>
      </c>
      <c r="I847" s="175">
        <v>20</v>
      </c>
      <c r="J847" s="55"/>
      <c r="K847" s="116">
        <f aca="true" t="shared" si="34" ref="K847:K862">J847*I847</f>
        <v>0</v>
      </c>
      <c r="L847" s="68"/>
      <c r="M847" s="68"/>
      <c r="N847" s="109"/>
      <c r="O847" s="6"/>
      <c r="P847" s="6"/>
    </row>
    <row r="848" spans="1:16" s="3" customFormat="1" ht="16.5" customHeight="1">
      <c r="A848" s="123">
        <v>792</v>
      </c>
      <c r="B848" s="24" t="s">
        <v>10</v>
      </c>
      <c r="C848" s="444" t="s">
        <v>388</v>
      </c>
      <c r="D848" s="445"/>
      <c r="E848" s="446"/>
      <c r="F848" s="63">
        <v>50</v>
      </c>
      <c r="G848" s="64" t="s">
        <v>389</v>
      </c>
      <c r="H848" s="64" t="s">
        <v>1089</v>
      </c>
      <c r="I848" s="175">
        <v>250</v>
      </c>
      <c r="J848" s="55"/>
      <c r="K848" s="116">
        <f t="shared" si="34"/>
        <v>0</v>
      </c>
      <c r="L848" s="68"/>
      <c r="M848" s="68"/>
      <c r="N848" s="109"/>
      <c r="O848" s="6"/>
      <c r="P848" s="6"/>
    </row>
    <row r="849" spans="1:16" s="3" customFormat="1" ht="16.5" customHeight="1">
      <c r="A849" s="123">
        <v>976</v>
      </c>
      <c r="B849" s="24" t="s">
        <v>11</v>
      </c>
      <c r="C849" s="444" t="s">
        <v>391</v>
      </c>
      <c r="D849" s="445"/>
      <c r="E849" s="446"/>
      <c r="F849" s="63">
        <v>50</v>
      </c>
      <c r="G849" s="64" t="s">
        <v>389</v>
      </c>
      <c r="H849" s="64" t="s">
        <v>1089</v>
      </c>
      <c r="I849" s="175">
        <v>190</v>
      </c>
      <c r="J849" s="55"/>
      <c r="K849" s="116">
        <f t="shared" si="34"/>
        <v>0</v>
      </c>
      <c r="L849" s="68"/>
      <c r="M849" s="68"/>
      <c r="N849" s="109"/>
      <c r="O849" s="6"/>
      <c r="P849" s="6"/>
    </row>
    <row r="850" spans="1:16" s="3" customFormat="1" ht="16.5" customHeight="1">
      <c r="A850" s="123">
        <v>975</v>
      </c>
      <c r="B850" s="24" t="s">
        <v>824</v>
      </c>
      <c r="C850" s="444" t="s">
        <v>391</v>
      </c>
      <c r="D850" s="445"/>
      <c r="E850" s="446"/>
      <c r="F850" s="63">
        <v>1</v>
      </c>
      <c r="G850" s="238" t="s">
        <v>390</v>
      </c>
      <c r="H850" s="64" t="s">
        <v>1089</v>
      </c>
      <c r="I850" s="175">
        <v>20</v>
      </c>
      <c r="J850" s="55"/>
      <c r="K850" s="116">
        <f t="shared" si="34"/>
        <v>0</v>
      </c>
      <c r="L850" s="68"/>
      <c r="M850" s="68"/>
      <c r="N850" s="109"/>
      <c r="O850" s="6"/>
      <c r="P850" s="6"/>
    </row>
    <row r="851" spans="1:16" s="3" customFormat="1" ht="16.5" customHeight="1">
      <c r="A851" s="123">
        <v>988</v>
      </c>
      <c r="B851" s="24" t="s">
        <v>825</v>
      </c>
      <c r="C851" s="444" t="s">
        <v>4</v>
      </c>
      <c r="D851" s="445"/>
      <c r="E851" s="446"/>
      <c r="F851" s="63">
        <v>1</v>
      </c>
      <c r="G851" s="238" t="s">
        <v>390</v>
      </c>
      <c r="H851" s="64" t="s">
        <v>1089</v>
      </c>
      <c r="I851" s="175">
        <v>20</v>
      </c>
      <c r="J851" s="55"/>
      <c r="K851" s="116">
        <f t="shared" si="34"/>
        <v>0</v>
      </c>
      <c r="L851" s="68"/>
      <c r="M851" s="68"/>
      <c r="N851" s="42"/>
      <c r="O851" s="42"/>
      <c r="P851" s="42"/>
    </row>
    <row r="852" spans="1:16" s="3" customFormat="1" ht="16.5" customHeight="1">
      <c r="A852" s="123">
        <v>893</v>
      </c>
      <c r="B852" s="24" t="s">
        <v>795</v>
      </c>
      <c r="C852" s="444" t="s">
        <v>397</v>
      </c>
      <c r="D852" s="445"/>
      <c r="E852" s="446"/>
      <c r="F852" s="63">
        <v>50</v>
      </c>
      <c r="G852" s="64" t="s">
        <v>389</v>
      </c>
      <c r="H852" s="64" t="s">
        <v>1089</v>
      </c>
      <c r="I852" s="175">
        <v>190</v>
      </c>
      <c r="J852" s="55"/>
      <c r="K852" s="116">
        <f t="shared" si="34"/>
        <v>0</v>
      </c>
      <c r="L852" s="418"/>
      <c r="M852" s="42"/>
      <c r="N852" s="42"/>
      <c r="O852" s="42"/>
      <c r="P852" s="42"/>
    </row>
    <row r="853" spans="1:16" s="3" customFormat="1" ht="16.5" customHeight="1">
      <c r="A853" s="123">
        <v>889</v>
      </c>
      <c r="B853" s="24" t="s">
        <v>396</v>
      </c>
      <c r="C853" s="444" t="s">
        <v>812</v>
      </c>
      <c r="D853" s="445"/>
      <c r="E853" s="446"/>
      <c r="F853" s="63">
        <v>50</v>
      </c>
      <c r="G853" s="64" t="s">
        <v>389</v>
      </c>
      <c r="H853" s="64" t="s">
        <v>1089</v>
      </c>
      <c r="I853" s="175">
        <v>190</v>
      </c>
      <c r="J853" s="55"/>
      <c r="K853" s="116">
        <f t="shared" si="34"/>
        <v>0</v>
      </c>
      <c r="L853" s="7"/>
      <c r="M853" s="7"/>
      <c r="N853" s="7"/>
      <c r="O853" s="7"/>
      <c r="P853" s="7"/>
    </row>
    <row r="854" spans="1:16" s="3" customFormat="1" ht="16.5" customHeight="1">
      <c r="A854" s="123">
        <v>941</v>
      </c>
      <c r="B854" s="24" t="s">
        <v>160</v>
      </c>
      <c r="C854" s="444" t="s">
        <v>813</v>
      </c>
      <c r="D854" s="445"/>
      <c r="E854" s="446"/>
      <c r="F854" s="63">
        <v>50</v>
      </c>
      <c r="G854" s="64" t="s">
        <v>389</v>
      </c>
      <c r="H854" s="64" t="s">
        <v>1089</v>
      </c>
      <c r="I854" s="175">
        <v>190</v>
      </c>
      <c r="J854" s="55"/>
      <c r="K854" s="116">
        <f t="shared" si="34"/>
        <v>0</v>
      </c>
      <c r="L854" s="7"/>
      <c r="M854" s="7"/>
      <c r="N854" s="7"/>
      <c r="O854" s="7"/>
      <c r="P854" s="7"/>
    </row>
    <row r="855" spans="1:16" s="3" customFormat="1" ht="16.5" customHeight="1">
      <c r="A855" s="123">
        <v>990</v>
      </c>
      <c r="B855" s="24" t="s">
        <v>2</v>
      </c>
      <c r="C855" s="444" t="s">
        <v>19</v>
      </c>
      <c r="D855" s="445"/>
      <c r="E855" s="446"/>
      <c r="F855" s="63">
        <v>50</v>
      </c>
      <c r="G855" s="238" t="s">
        <v>1087</v>
      </c>
      <c r="H855" s="64" t="s">
        <v>1089</v>
      </c>
      <c r="I855" s="175">
        <v>130</v>
      </c>
      <c r="J855" s="55"/>
      <c r="K855" s="116">
        <f t="shared" si="34"/>
        <v>0</v>
      </c>
      <c r="L855" s="7"/>
      <c r="M855" s="7"/>
      <c r="N855" s="7"/>
      <c r="O855" s="7"/>
      <c r="P855" s="7"/>
    </row>
    <row r="856" spans="1:16" s="3" customFormat="1" ht="16.5" customHeight="1">
      <c r="A856" s="123">
        <v>934</v>
      </c>
      <c r="B856" s="24" t="s">
        <v>802</v>
      </c>
      <c r="C856" s="444" t="s">
        <v>378</v>
      </c>
      <c r="D856" s="445"/>
      <c r="E856" s="446"/>
      <c r="F856" s="63">
        <v>1</v>
      </c>
      <c r="G856" s="238" t="s">
        <v>390</v>
      </c>
      <c r="H856" s="64" t="s">
        <v>1089</v>
      </c>
      <c r="I856" s="175">
        <v>20</v>
      </c>
      <c r="J856" s="55"/>
      <c r="K856" s="116">
        <f t="shared" si="34"/>
        <v>0</v>
      </c>
      <c r="L856" s="68"/>
      <c r="M856" s="68"/>
      <c r="N856" s="7"/>
      <c r="O856" s="7"/>
      <c r="P856" s="7"/>
    </row>
    <row r="857" spans="1:16" s="3" customFormat="1" ht="16.5" customHeight="1">
      <c r="A857" s="123">
        <v>935</v>
      </c>
      <c r="B857" s="24" t="s">
        <v>804</v>
      </c>
      <c r="C857" s="444" t="s">
        <v>1452</v>
      </c>
      <c r="D857" s="445"/>
      <c r="E857" s="446"/>
      <c r="F857" s="63">
        <v>1</v>
      </c>
      <c r="G857" s="64" t="s">
        <v>389</v>
      </c>
      <c r="H857" s="64" t="s">
        <v>1089</v>
      </c>
      <c r="I857" s="175">
        <v>10</v>
      </c>
      <c r="J857" s="55"/>
      <c r="K857" s="116">
        <f t="shared" si="34"/>
        <v>0</v>
      </c>
      <c r="L857" s="68"/>
      <c r="M857" s="68"/>
      <c r="N857" s="7"/>
      <c r="O857" s="7"/>
      <c r="P857" s="7"/>
    </row>
    <row r="858" spans="1:16" s="3" customFormat="1" ht="16.5" customHeight="1">
      <c r="A858" s="123">
        <v>891</v>
      </c>
      <c r="B858" s="24" t="s">
        <v>380</v>
      </c>
      <c r="C858" s="444" t="s">
        <v>1453</v>
      </c>
      <c r="D858" s="445"/>
      <c r="E858" s="446"/>
      <c r="F858" s="63">
        <v>1</v>
      </c>
      <c r="G858" s="238" t="s">
        <v>390</v>
      </c>
      <c r="H858" s="64" t="s">
        <v>1089</v>
      </c>
      <c r="I858" s="175">
        <v>20</v>
      </c>
      <c r="J858" s="55"/>
      <c r="K858" s="116">
        <f t="shared" si="34"/>
        <v>0</v>
      </c>
      <c r="L858" s="68"/>
      <c r="M858" s="68"/>
      <c r="N858" s="7"/>
      <c r="O858" s="7"/>
      <c r="P858" s="7"/>
    </row>
    <row r="859" spans="1:16" s="3" customFormat="1" ht="16.5" customHeight="1">
      <c r="A859" s="123">
        <v>892</v>
      </c>
      <c r="B859" s="24" t="s">
        <v>382</v>
      </c>
      <c r="C859" s="444" t="s">
        <v>1453</v>
      </c>
      <c r="D859" s="445"/>
      <c r="E859" s="446"/>
      <c r="F859" s="63">
        <v>1</v>
      </c>
      <c r="G859" s="64" t="s">
        <v>389</v>
      </c>
      <c r="H859" s="64" t="s">
        <v>1089</v>
      </c>
      <c r="I859" s="175">
        <v>10</v>
      </c>
      <c r="J859" s="55"/>
      <c r="K859" s="116">
        <f t="shared" si="34"/>
        <v>0</v>
      </c>
      <c r="L859" s="68"/>
      <c r="M859" s="68"/>
      <c r="N859" s="7"/>
      <c r="O859" s="7"/>
      <c r="P859" s="7"/>
    </row>
    <row r="860" spans="1:16" s="3" customFormat="1" ht="16.5" customHeight="1">
      <c r="A860" s="123">
        <v>978</v>
      </c>
      <c r="B860" s="24" t="s">
        <v>383</v>
      </c>
      <c r="C860" s="444" t="s">
        <v>1454</v>
      </c>
      <c r="D860" s="445"/>
      <c r="E860" s="446"/>
      <c r="F860" s="63">
        <v>1</v>
      </c>
      <c r="G860" s="238" t="s">
        <v>1455</v>
      </c>
      <c r="H860" s="64" t="s">
        <v>1089</v>
      </c>
      <c r="I860" s="175">
        <v>60</v>
      </c>
      <c r="J860" s="55"/>
      <c r="K860" s="116">
        <f t="shared" si="34"/>
        <v>0</v>
      </c>
      <c r="L860" s="68"/>
      <c r="M860" s="68"/>
      <c r="N860" s="7"/>
      <c r="O860" s="7"/>
      <c r="P860" s="7"/>
    </row>
    <row r="861" spans="1:17" s="3" customFormat="1" ht="16.5" customHeight="1">
      <c r="A861" s="123">
        <v>1606</v>
      </c>
      <c r="B861" s="24" t="s">
        <v>385</v>
      </c>
      <c r="C861" s="444" t="s">
        <v>1456</v>
      </c>
      <c r="D861" s="445"/>
      <c r="E861" s="446"/>
      <c r="F861" s="63">
        <v>1</v>
      </c>
      <c r="G861" s="238" t="s">
        <v>390</v>
      </c>
      <c r="H861" s="64" t="s">
        <v>1089</v>
      </c>
      <c r="I861" s="175">
        <v>50</v>
      </c>
      <c r="J861" s="55"/>
      <c r="K861" s="116">
        <f t="shared" si="34"/>
        <v>0</v>
      </c>
      <c r="L861" s="68"/>
      <c r="M861" s="68"/>
      <c r="N861" s="38"/>
      <c r="O861" s="38"/>
      <c r="P861" s="38"/>
      <c r="Q861" s="6"/>
    </row>
    <row r="862" spans="1:16" s="6" customFormat="1" ht="18" customHeight="1">
      <c r="A862" s="123">
        <v>805</v>
      </c>
      <c r="B862" s="24" t="s">
        <v>386</v>
      </c>
      <c r="C862" s="444" t="s">
        <v>1457</v>
      </c>
      <c r="D862" s="445"/>
      <c r="E862" s="446"/>
      <c r="F862" s="63">
        <v>2</v>
      </c>
      <c r="G862" s="238" t="s">
        <v>390</v>
      </c>
      <c r="H862" s="64" t="s">
        <v>1089</v>
      </c>
      <c r="I862" s="175">
        <v>50</v>
      </c>
      <c r="K862" s="116">
        <f t="shared" si="34"/>
        <v>0</v>
      </c>
      <c r="L862" s="68"/>
      <c r="M862" s="68"/>
      <c r="N862" s="38"/>
      <c r="O862" s="38"/>
      <c r="P862" s="38"/>
    </row>
    <row r="863" spans="1:16" s="6" customFormat="1" ht="16.5" customHeight="1">
      <c r="A863" s="123"/>
      <c r="B863" s="24"/>
      <c r="C863" s="433"/>
      <c r="D863" s="434"/>
      <c r="E863" s="435"/>
      <c r="F863" s="64"/>
      <c r="G863" s="175"/>
      <c r="H863" s="175"/>
      <c r="I863" s="421"/>
      <c r="J863" s="146" t="s">
        <v>1451</v>
      </c>
      <c r="K863" s="116" t="e">
        <f>SUM(K812:K862)</f>
        <v>#VALUE!</v>
      </c>
      <c r="L863" s="68"/>
      <c r="M863" s="68"/>
      <c r="N863" s="38"/>
      <c r="O863" s="38"/>
      <c r="P863" s="38"/>
    </row>
    <row r="864" spans="1:17" s="6" customFormat="1" ht="9.75" customHeight="1">
      <c r="A864" s="432" t="s">
        <v>320</v>
      </c>
      <c r="B864" s="432"/>
      <c r="C864" s="432"/>
      <c r="D864" s="432"/>
      <c r="E864" s="432"/>
      <c r="F864" s="432"/>
      <c r="G864" s="432"/>
      <c r="H864" s="432"/>
      <c r="I864" s="432"/>
      <c r="J864" s="53"/>
      <c r="K864" s="117"/>
      <c r="L864" s="68"/>
      <c r="M864" s="68"/>
      <c r="N864" s="7"/>
      <c r="O864" s="7"/>
      <c r="P864" s="7"/>
      <c r="Q864" s="42"/>
    </row>
    <row r="865" spans="1:17" s="270" customFormat="1" ht="23.25" customHeight="1">
      <c r="A865" s="432"/>
      <c r="B865" s="432"/>
      <c r="C865" s="432"/>
      <c r="D865" s="432"/>
      <c r="E865" s="432"/>
      <c r="F865" s="432"/>
      <c r="G865" s="432"/>
      <c r="H865" s="432"/>
      <c r="I865" s="432"/>
      <c r="J865" s="42"/>
      <c r="K865" s="86"/>
      <c r="L865" s="265"/>
      <c r="M865" s="265"/>
      <c r="N865" s="273"/>
      <c r="O865" s="273"/>
      <c r="P865" s="273"/>
      <c r="Q865" s="269"/>
    </row>
    <row r="866" spans="1:13" s="8" customFormat="1" ht="21" customHeight="1">
      <c r="A866" s="431" t="s">
        <v>17</v>
      </c>
      <c r="B866" s="431"/>
      <c r="C866" s="431"/>
      <c r="D866" s="431"/>
      <c r="E866" s="431"/>
      <c r="F866" s="431"/>
      <c r="G866" s="431"/>
      <c r="H866" s="431"/>
      <c r="I866" s="431"/>
      <c r="J866" s="272"/>
      <c r="K866" s="272"/>
      <c r="L866" s="68"/>
      <c r="M866" s="68"/>
    </row>
    <row r="867" spans="1:255" s="6" customFormat="1" ht="15" customHeight="1">
      <c r="A867" s="174" t="s">
        <v>14</v>
      </c>
      <c r="B867" s="83"/>
      <c r="C867" s="304"/>
      <c r="D867" s="304"/>
      <c r="E867" s="16"/>
      <c r="F867" s="16"/>
      <c r="G867" s="16"/>
      <c r="H867" s="16"/>
      <c r="I867" s="160"/>
      <c r="J867" s="8"/>
      <c r="K867" s="8"/>
      <c r="L867" s="271"/>
      <c r="M867" s="271"/>
      <c r="N867" s="271"/>
      <c r="O867" s="271"/>
      <c r="P867" s="271"/>
      <c r="Q867" s="271"/>
      <c r="R867" s="457"/>
      <c r="S867" s="457"/>
      <c r="T867" s="457"/>
      <c r="U867" s="457"/>
      <c r="V867" s="457"/>
      <c r="W867" s="457"/>
      <c r="X867" s="457"/>
      <c r="Y867" s="457"/>
      <c r="Z867" s="457"/>
      <c r="AA867" s="457"/>
      <c r="AB867" s="457"/>
      <c r="AC867" s="457"/>
      <c r="AD867" s="457"/>
      <c r="AE867" s="457"/>
      <c r="AF867" s="457"/>
      <c r="AG867" s="457"/>
      <c r="AH867" s="457"/>
      <c r="AI867" s="457"/>
      <c r="AJ867" s="457"/>
      <c r="AK867" s="457"/>
      <c r="AL867" s="457"/>
      <c r="AM867" s="457"/>
      <c r="AN867" s="457"/>
      <c r="AO867" s="457"/>
      <c r="AP867" s="457"/>
      <c r="AQ867" s="457"/>
      <c r="AR867" s="457"/>
      <c r="AS867" s="457"/>
      <c r="AT867" s="457"/>
      <c r="AU867" s="457"/>
      <c r="AV867" s="457"/>
      <c r="AW867" s="457"/>
      <c r="AX867" s="457"/>
      <c r="AY867" s="457"/>
      <c r="AZ867" s="457"/>
      <c r="BA867" s="457"/>
      <c r="BB867" s="457"/>
      <c r="BC867" s="457"/>
      <c r="BD867" s="457"/>
      <c r="BE867" s="457"/>
      <c r="BF867" s="457"/>
      <c r="BG867" s="457"/>
      <c r="BH867" s="457"/>
      <c r="BI867" s="457"/>
      <c r="BJ867" s="457"/>
      <c r="BK867" s="457"/>
      <c r="BL867" s="457"/>
      <c r="BM867" s="457"/>
      <c r="BN867" s="457"/>
      <c r="BO867" s="457"/>
      <c r="BP867" s="457"/>
      <c r="BQ867" s="457"/>
      <c r="BR867" s="457"/>
      <c r="BS867" s="457"/>
      <c r="BT867" s="457"/>
      <c r="BU867" s="457"/>
      <c r="BV867" s="457"/>
      <c r="BW867" s="457"/>
      <c r="BX867" s="457"/>
      <c r="BY867" s="457"/>
      <c r="BZ867" s="457"/>
      <c r="CA867" s="457"/>
      <c r="CB867" s="457"/>
      <c r="CC867" s="457"/>
      <c r="CD867" s="457"/>
      <c r="CE867" s="457"/>
      <c r="CF867" s="457"/>
      <c r="CG867" s="457"/>
      <c r="CH867" s="457"/>
      <c r="CI867" s="457"/>
      <c r="CJ867" s="457"/>
      <c r="CK867" s="457"/>
      <c r="CL867" s="457"/>
      <c r="CM867" s="457"/>
      <c r="CN867" s="457"/>
      <c r="CO867" s="457"/>
      <c r="CP867" s="457"/>
      <c r="CQ867" s="457"/>
      <c r="CR867" s="457"/>
      <c r="CS867" s="457"/>
      <c r="CT867" s="457"/>
      <c r="CU867" s="457"/>
      <c r="CV867" s="457"/>
      <c r="CW867" s="457"/>
      <c r="CX867" s="457"/>
      <c r="CY867" s="457"/>
      <c r="CZ867" s="457"/>
      <c r="DA867" s="457"/>
      <c r="DB867" s="457"/>
      <c r="DC867" s="457"/>
      <c r="DD867" s="457"/>
      <c r="DE867" s="457"/>
      <c r="DF867" s="457"/>
      <c r="DG867" s="457"/>
      <c r="DH867" s="457"/>
      <c r="DI867" s="457"/>
      <c r="DJ867" s="457"/>
      <c r="DK867" s="457"/>
      <c r="DL867" s="457"/>
      <c r="DM867" s="457"/>
      <c r="DN867" s="457"/>
      <c r="DO867" s="457"/>
      <c r="DP867" s="457"/>
      <c r="DQ867" s="457"/>
      <c r="DR867" s="457"/>
      <c r="DS867" s="457"/>
      <c r="DT867" s="457"/>
      <c r="DU867" s="457"/>
      <c r="DV867" s="457"/>
      <c r="DW867" s="457"/>
      <c r="DX867" s="457"/>
      <c r="DY867" s="457"/>
      <c r="DZ867" s="457"/>
      <c r="EA867" s="457"/>
      <c r="EB867" s="457"/>
      <c r="EC867" s="457"/>
      <c r="ED867" s="457"/>
      <c r="EE867" s="457"/>
      <c r="EF867" s="457"/>
      <c r="EG867" s="457"/>
      <c r="EH867" s="457"/>
      <c r="EI867" s="457"/>
      <c r="EJ867" s="457"/>
      <c r="EK867" s="457"/>
      <c r="EL867" s="457"/>
      <c r="EM867" s="457"/>
      <c r="EN867" s="457"/>
      <c r="EO867" s="457"/>
      <c r="EP867" s="457"/>
      <c r="EQ867" s="457"/>
      <c r="ER867" s="457"/>
      <c r="ES867" s="457"/>
      <c r="ET867" s="457"/>
      <c r="EU867" s="457"/>
      <c r="EV867" s="457"/>
      <c r="EW867" s="457"/>
      <c r="EX867" s="457"/>
      <c r="EY867" s="457"/>
      <c r="EZ867" s="457"/>
      <c r="FA867" s="457"/>
      <c r="FB867" s="457"/>
      <c r="FC867" s="457"/>
      <c r="FD867" s="457"/>
      <c r="FE867" s="457"/>
      <c r="FF867" s="457"/>
      <c r="FG867" s="457"/>
      <c r="FH867" s="457"/>
      <c r="FI867" s="457"/>
      <c r="FJ867" s="457"/>
      <c r="FK867" s="457"/>
      <c r="FL867" s="457"/>
      <c r="FM867" s="457"/>
      <c r="FN867" s="457"/>
      <c r="FO867" s="457"/>
      <c r="FP867" s="457"/>
      <c r="FQ867" s="457"/>
      <c r="FR867" s="457"/>
      <c r="FS867" s="457"/>
      <c r="FT867" s="457"/>
      <c r="FU867" s="457"/>
      <c r="FV867" s="457"/>
      <c r="FW867" s="457"/>
      <c r="FX867" s="457"/>
      <c r="FY867" s="457"/>
      <c r="FZ867" s="457"/>
      <c r="GA867" s="457"/>
      <c r="GB867" s="457"/>
      <c r="GC867" s="457"/>
      <c r="GD867" s="457"/>
      <c r="GE867" s="457"/>
      <c r="GF867" s="457"/>
      <c r="GG867" s="457"/>
      <c r="GH867" s="457"/>
      <c r="GI867" s="457"/>
      <c r="GJ867" s="457"/>
      <c r="GK867" s="457"/>
      <c r="GL867" s="457"/>
      <c r="GM867" s="457"/>
      <c r="GN867" s="457"/>
      <c r="GO867" s="457"/>
      <c r="GP867" s="457"/>
      <c r="GQ867" s="457"/>
      <c r="GR867" s="457"/>
      <c r="GS867" s="457"/>
      <c r="GT867" s="457"/>
      <c r="GU867" s="457"/>
      <c r="GV867" s="457"/>
      <c r="GW867" s="457"/>
      <c r="GX867" s="457"/>
      <c r="GY867" s="457"/>
      <c r="GZ867" s="457"/>
      <c r="HA867" s="457"/>
      <c r="HB867" s="457"/>
      <c r="HC867" s="457"/>
      <c r="HD867" s="457"/>
      <c r="HE867" s="457"/>
      <c r="HF867" s="457"/>
      <c r="HG867" s="457"/>
      <c r="HH867" s="457"/>
      <c r="HI867" s="457"/>
      <c r="HJ867" s="457"/>
      <c r="HK867" s="457"/>
      <c r="HL867" s="457"/>
      <c r="HM867" s="457"/>
      <c r="HN867" s="457"/>
      <c r="HO867" s="457"/>
      <c r="HP867" s="457"/>
      <c r="HQ867" s="457"/>
      <c r="HR867" s="457"/>
      <c r="HS867" s="457"/>
      <c r="HT867" s="457"/>
      <c r="HU867" s="457"/>
      <c r="HV867" s="457"/>
      <c r="HW867" s="457"/>
      <c r="HX867" s="457"/>
      <c r="HY867" s="457"/>
      <c r="HZ867" s="457"/>
      <c r="IA867" s="457"/>
      <c r="IB867" s="457"/>
      <c r="IC867" s="457"/>
      <c r="ID867" s="457"/>
      <c r="IE867" s="457"/>
      <c r="IF867" s="457"/>
      <c r="IG867" s="457"/>
      <c r="IH867" s="457"/>
      <c r="II867" s="457"/>
      <c r="IJ867" s="457"/>
      <c r="IK867" s="457"/>
      <c r="IL867" s="457"/>
      <c r="IM867" s="457"/>
      <c r="IN867" s="457"/>
      <c r="IO867" s="457"/>
      <c r="IP867" s="457"/>
      <c r="IQ867" s="457"/>
      <c r="IR867" s="457"/>
      <c r="IS867" s="457"/>
      <c r="IT867" s="457"/>
      <c r="IU867" s="457"/>
    </row>
    <row r="868" spans="1:23" s="8" customFormat="1" ht="15.75" customHeight="1">
      <c r="A868" s="438" t="s">
        <v>697</v>
      </c>
      <c r="B868" s="438"/>
      <c r="C868" s="438"/>
      <c r="D868" s="438"/>
      <c r="E868" s="438"/>
      <c r="F868" s="438"/>
      <c r="G868" s="439"/>
      <c r="H868" s="438"/>
      <c r="I868" s="438"/>
      <c r="L868" s="68"/>
      <c r="M868" s="68"/>
      <c r="S868" s="43"/>
      <c r="T868" s="118"/>
      <c r="U868" s="17"/>
      <c r="V868" s="68"/>
      <c r="W868" s="68"/>
    </row>
    <row r="869" spans="1:23" s="7" customFormat="1" ht="12.75" customHeight="1">
      <c r="A869" s="438" t="s">
        <v>698</v>
      </c>
      <c r="B869" s="438"/>
      <c r="C869" s="438"/>
      <c r="D869" s="438"/>
      <c r="E869" s="438"/>
      <c r="F869" s="438"/>
      <c r="G869" s="439"/>
      <c r="H869" s="438"/>
      <c r="I869" s="438"/>
      <c r="J869" s="8"/>
      <c r="K869" s="118"/>
      <c r="L869" s="68"/>
      <c r="M869" s="68"/>
      <c r="S869" s="43"/>
      <c r="T869" s="118"/>
      <c r="U869" s="17"/>
      <c r="V869" s="68"/>
      <c r="W869" s="68"/>
    </row>
    <row r="870" spans="1:13" s="7" customFormat="1" ht="21" customHeight="1">
      <c r="A870" s="173" t="s">
        <v>30</v>
      </c>
      <c r="B870" s="84"/>
      <c r="C870" s="305"/>
      <c r="D870" s="305"/>
      <c r="E870" s="15"/>
      <c r="F870" s="15"/>
      <c r="G870" s="15"/>
      <c r="H870" s="15"/>
      <c r="I870" s="161"/>
      <c r="J870" s="46"/>
      <c r="K870" s="118"/>
      <c r="L870" s="68"/>
      <c r="M870" s="68"/>
    </row>
    <row r="871" spans="1:13" s="7" customFormat="1" ht="21" customHeight="1">
      <c r="A871" s="438" t="s">
        <v>958</v>
      </c>
      <c r="B871" s="438"/>
      <c r="C871" s="438"/>
      <c r="D871" s="438"/>
      <c r="E871" s="438"/>
      <c r="F871" s="438"/>
      <c r="G871" s="439"/>
      <c r="H871" s="438"/>
      <c r="I871" s="438"/>
      <c r="J871" s="46"/>
      <c r="K871" s="118"/>
      <c r="L871" s="68"/>
      <c r="M871" s="68"/>
    </row>
    <row r="872" spans="1:13" s="7" customFormat="1" ht="15.75" customHeight="1">
      <c r="A872" s="438" t="s">
        <v>1109</v>
      </c>
      <c r="B872" s="438"/>
      <c r="C872" s="438"/>
      <c r="D872" s="438"/>
      <c r="E872" s="438"/>
      <c r="F872" s="438"/>
      <c r="G872" s="439"/>
      <c r="H872" s="438"/>
      <c r="I872" s="438"/>
      <c r="J872" s="46"/>
      <c r="K872" s="118"/>
      <c r="L872" s="68"/>
      <c r="M872" s="68"/>
    </row>
    <row r="873" spans="1:13" s="7" customFormat="1" ht="12.75" customHeight="1">
      <c r="A873" s="438" t="s">
        <v>262</v>
      </c>
      <c r="B873" s="438"/>
      <c r="C873" s="438"/>
      <c r="D873" s="438"/>
      <c r="E873" s="438"/>
      <c r="F873" s="438"/>
      <c r="G873" s="439"/>
      <c r="H873" s="438"/>
      <c r="I873" s="438"/>
      <c r="J873" s="46"/>
      <c r="K873" s="118"/>
      <c r="L873" s="68"/>
      <c r="M873" s="68"/>
    </row>
    <row r="874" spans="1:17" s="7" customFormat="1" ht="18.75" customHeight="1">
      <c r="A874" s="173" t="s">
        <v>263</v>
      </c>
      <c r="B874" s="84"/>
      <c r="C874" s="306"/>
      <c r="D874" s="306"/>
      <c r="E874" s="29"/>
      <c r="F874" s="29"/>
      <c r="G874" s="29"/>
      <c r="H874" s="29"/>
      <c r="I874" s="162"/>
      <c r="J874" s="46"/>
      <c r="K874" s="118"/>
      <c r="L874" s="68"/>
      <c r="M874" s="68"/>
      <c r="Q874" s="38"/>
    </row>
    <row r="875" spans="1:16" s="38" customFormat="1" ht="20.25" customHeight="1">
      <c r="A875" s="438" t="s">
        <v>901</v>
      </c>
      <c r="B875" s="438"/>
      <c r="C875" s="438"/>
      <c r="D875" s="438"/>
      <c r="E875" s="438"/>
      <c r="F875" s="438"/>
      <c r="G875" s="439"/>
      <c r="H875" s="438"/>
      <c r="I875" s="438"/>
      <c r="J875" s="43"/>
      <c r="K875" s="118"/>
      <c r="L875" s="68"/>
      <c r="M875" s="68"/>
      <c r="N875" s="7"/>
      <c r="O875" s="7"/>
      <c r="P875" s="7"/>
    </row>
    <row r="876" spans="1:16" s="38" customFormat="1" ht="19.5" customHeight="1">
      <c r="A876" s="173" t="s">
        <v>902</v>
      </c>
      <c r="B876" s="84"/>
      <c r="C876" s="307"/>
      <c r="D876" s="308"/>
      <c r="E876" s="80"/>
      <c r="F876" s="80"/>
      <c r="G876" s="239"/>
      <c r="H876" s="80"/>
      <c r="I876" s="163"/>
      <c r="J876" s="43"/>
      <c r="K876" s="118"/>
      <c r="L876" s="68"/>
      <c r="M876" s="68"/>
      <c r="N876" s="7"/>
      <c r="O876" s="7"/>
      <c r="P876" s="7"/>
    </row>
    <row r="877" spans="1:17" s="38" customFormat="1" ht="19.5" customHeight="1">
      <c r="A877" s="438" t="s">
        <v>963</v>
      </c>
      <c r="B877" s="438"/>
      <c r="C877" s="438"/>
      <c r="D877" s="438"/>
      <c r="E877" s="438"/>
      <c r="F877" s="438"/>
      <c r="G877" s="439"/>
      <c r="H877" s="438"/>
      <c r="I877" s="438"/>
      <c r="J877" s="43"/>
      <c r="K877" s="118"/>
      <c r="L877" s="68"/>
      <c r="M877" s="68"/>
      <c r="N877" s="8"/>
      <c r="O877" s="8"/>
      <c r="P877" s="8"/>
      <c r="Q877" s="7"/>
    </row>
    <row r="878" spans="1:14" s="7" customFormat="1" ht="21.75" customHeight="1">
      <c r="A878" s="174" t="s">
        <v>905</v>
      </c>
      <c r="B878" s="83"/>
      <c r="C878" s="308"/>
      <c r="D878" s="308"/>
      <c r="E878" s="80"/>
      <c r="F878" s="80"/>
      <c r="G878" s="239"/>
      <c r="H878" s="80"/>
      <c r="I878" s="163"/>
      <c r="J878" s="43"/>
      <c r="K878" s="118"/>
      <c r="L878" s="68"/>
      <c r="M878" s="68"/>
      <c r="N878" s="8"/>
    </row>
    <row r="879" spans="1:14" s="7" customFormat="1" ht="19.5" customHeight="1">
      <c r="A879" s="438" t="s">
        <v>1110</v>
      </c>
      <c r="B879" s="438"/>
      <c r="C879" s="438"/>
      <c r="D879" s="438"/>
      <c r="E879" s="438"/>
      <c r="F879" s="438"/>
      <c r="G879" s="439"/>
      <c r="H879" s="438"/>
      <c r="I879" s="438"/>
      <c r="J879" s="43"/>
      <c r="K879" s="118"/>
      <c r="L879" s="68"/>
      <c r="M879" s="68"/>
      <c r="N879" s="8"/>
    </row>
    <row r="880" spans="1:14" s="7" customFormat="1" ht="22.5" customHeight="1">
      <c r="A880" s="440" t="s">
        <v>1546</v>
      </c>
      <c r="B880" s="440"/>
      <c r="C880" s="440"/>
      <c r="D880" s="309"/>
      <c r="E880" s="74"/>
      <c r="F880" s="74"/>
      <c r="G880" s="74"/>
      <c r="H880" s="16"/>
      <c r="I880" s="160"/>
      <c r="J880" s="45"/>
      <c r="K880" s="118"/>
      <c r="L880" s="68"/>
      <c r="M880" s="68"/>
      <c r="N880" s="8"/>
    </row>
    <row r="881" spans="1:14" s="7" customFormat="1" ht="13.5" customHeight="1">
      <c r="A881" s="438" t="s">
        <v>697</v>
      </c>
      <c r="B881" s="438"/>
      <c r="C881" s="438"/>
      <c r="D881" s="438"/>
      <c r="E881" s="438"/>
      <c r="F881" s="438"/>
      <c r="G881" s="439"/>
      <c r="H881" s="438"/>
      <c r="I881" s="438"/>
      <c r="J881" s="43"/>
      <c r="K881" s="118"/>
      <c r="L881" s="68"/>
      <c r="M881" s="68"/>
      <c r="N881" s="8"/>
    </row>
    <row r="882" spans="1:14" s="7" customFormat="1" ht="26.25" customHeight="1">
      <c r="A882" s="438" t="s">
        <v>1498</v>
      </c>
      <c r="B882" s="438"/>
      <c r="C882" s="438"/>
      <c r="D882" s="438"/>
      <c r="E882" s="438"/>
      <c r="F882" s="438"/>
      <c r="G882" s="439"/>
      <c r="H882" s="438"/>
      <c r="I882" s="438"/>
      <c r="J882" s="43"/>
      <c r="K882" s="118"/>
      <c r="L882" s="68"/>
      <c r="M882" s="68"/>
      <c r="N882" s="8"/>
    </row>
    <row r="883" spans="1:14" s="7" customFormat="1" ht="31.5" customHeight="1">
      <c r="A883" s="440" t="s">
        <v>1513</v>
      </c>
      <c r="B883" s="440"/>
      <c r="C883" s="440"/>
      <c r="D883" s="440"/>
      <c r="E883" s="440"/>
      <c r="F883" s="440"/>
      <c r="G883" s="440"/>
      <c r="H883" s="440"/>
      <c r="I883" s="440"/>
      <c r="J883" s="47"/>
      <c r="K883" s="118"/>
      <c r="L883" s="68"/>
      <c r="M883" s="68"/>
      <c r="N883" s="8"/>
    </row>
    <row r="884" spans="1:14" s="7" customFormat="1" ht="12" customHeight="1">
      <c r="A884" s="438" t="s">
        <v>697</v>
      </c>
      <c r="B884" s="438"/>
      <c r="C884" s="438"/>
      <c r="D884" s="438"/>
      <c r="E884" s="438"/>
      <c r="F884" s="438"/>
      <c r="G884" s="439"/>
      <c r="H884" s="438"/>
      <c r="I884" s="438"/>
      <c r="J884" s="43"/>
      <c r="K884" s="118"/>
      <c r="L884" s="68"/>
      <c r="M884" s="68"/>
      <c r="N884" s="8"/>
    </row>
    <row r="885" spans="1:14" s="7" customFormat="1" ht="21" customHeight="1">
      <c r="A885" s="440" t="s">
        <v>1115</v>
      </c>
      <c r="B885" s="440"/>
      <c r="C885" s="440"/>
      <c r="D885" s="440"/>
      <c r="E885" s="440"/>
      <c r="F885" s="440"/>
      <c r="G885" s="440"/>
      <c r="H885" s="440"/>
      <c r="I885" s="440"/>
      <c r="J885" s="47"/>
      <c r="K885" s="118"/>
      <c r="L885" s="68"/>
      <c r="M885" s="68"/>
      <c r="N885" s="8"/>
    </row>
    <row r="886" spans="1:14" s="7" customFormat="1" ht="21" customHeight="1">
      <c r="A886" s="438" t="s">
        <v>1116</v>
      </c>
      <c r="B886" s="438"/>
      <c r="C886" s="438"/>
      <c r="D886" s="438"/>
      <c r="E886" s="438"/>
      <c r="F886" s="438"/>
      <c r="G886" s="439"/>
      <c r="H886" s="438"/>
      <c r="I886" s="438"/>
      <c r="J886" s="43"/>
      <c r="K886" s="118"/>
      <c r="L886" s="68"/>
      <c r="M886" s="68"/>
      <c r="N886" s="8"/>
    </row>
    <row r="887" spans="1:14" s="7" customFormat="1" ht="21.75" customHeight="1">
      <c r="A887" s="440" t="s">
        <v>20</v>
      </c>
      <c r="B887" s="440"/>
      <c r="C887" s="440"/>
      <c r="D887" s="440"/>
      <c r="E887" s="440"/>
      <c r="F887" s="440"/>
      <c r="G887" s="440"/>
      <c r="H887" s="440"/>
      <c r="I887" s="440"/>
      <c r="J887" s="47"/>
      <c r="K887" s="118"/>
      <c r="L887" s="68"/>
      <c r="M887" s="68"/>
      <c r="N887" s="8"/>
    </row>
    <row r="888" spans="1:14" s="7" customFormat="1" ht="13.5" customHeight="1">
      <c r="A888" s="438" t="s">
        <v>815</v>
      </c>
      <c r="B888" s="438"/>
      <c r="C888" s="438"/>
      <c r="D888" s="438"/>
      <c r="E888" s="438"/>
      <c r="F888" s="438"/>
      <c r="G888" s="439"/>
      <c r="H888" s="438"/>
      <c r="I888" s="438"/>
      <c r="J888" s="43"/>
      <c r="K888" s="118"/>
      <c r="L888" s="68"/>
      <c r="M888" s="68"/>
      <c r="N888" s="8"/>
    </row>
    <row r="889" spans="1:14" s="7" customFormat="1" ht="21.75" customHeight="1">
      <c r="A889" s="440" t="s">
        <v>816</v>
      </c>
      <c r="B889" s="440"/>
      <c r="C889" s="440"/>
      <c r="D889" s="440"/>
      <c r="E889" s="440"/>
      <c r="F889" s="440"/>
      <c r="G889" s="440"/>
      <c r="H889" s="440"/>
      <c r="I889" s="440"/>
      <c r="J889" s="47"/>
      <c r="K889" s="118"/>
      <c r="L889" s="68"/>
      <c r="M889" s="68"/>
      <c r="N889" s="8"/>
    </row>
    <row r="890" spans="1:14" s="7" customFormat="1" ht="19.5" customHeight="1">
      <c r="A890" s="438" t="s">
        <v>817</v>
      </c>
      <c r="B890" s="438"/>
      <c r="C890" s="438"/>
      <c r="D890" s="438"/>
      <c r="E890" s="438"/>
      <c r="F890" s="438"/>
      <c r="G890" s="439"/>
      <c r="H890" s="438"/>
      <c r="I890" s="438"/>
      <c r="J890" s="48"/>
      <c r="K890" s="118"/>
      <c r="L890" s="68"/>
      <c r="M890" s="68"/>
      <c r="N890" s="8"/>
    </row>
    <row r="891" spans="1:14" s="7" customFormat="1" ht="18.75" customHeight="1">
      <c r="A891" s="438" t="s">
        <v>903</v>
      </c>
      <c r="B891" s="438"/>
      <c r="C891" s="438"/>
      <c r="D891" s="438"/>
      <c r="E891" s="438"/>
      <c r="F891" s="438"/>
      <c r="G891" s="439"/>
      <c r="H891" s="438"/>
      <c r="I891" s="438"/>
      <c r="J891" s="43"/>
      <c r="K891" s="118"/>
      <c r="L891" s="68"/>
      <c r="M891" s="68"/>
      <c r="N891" s="8"/>
    </row>
    <row r="892" spans="1:17" s="7" customFormat="1" ht="22.5" customHeight="1">
      <c r="A892" s="174" t="s">
        <v>818</v>
      </c>
      <c r="B892" s="83"/>
      <c r="C892" s="310"/>
      <c r="D892" s="310"/>
      <c r="E892" s="70"/>
      <c r="F892" s="70"/>
      <c r="G892" s="70"/>
      <c r="H892" s="70"/>
      <c r="I892" s="164"/>
      <c r="J892" s="43"/>
      <c r="K892" s="118"/>
      <c r="L892" s="68"/>
      <c r="M892" s="68"/>
      <c r="N892" s="8"/>
      <c r="Q892" s="8"/>
    </row>
    <row r="893" spans="1:17" s="8" customFormat="1" ht="20.25" customHeight="1">
      <c r="A893" s="438" t="s">
        <v>904</v>
      </c>
      <c r="B893" s="438"/>
      <c r="C893" s="438"/>
      <c r="D893" s="438"/>
      <c r="E893" s="438"/>
      <c r="F893" s="438"/>
      <c r="G893" s="439"/>
      <c r="H893" s="438"/>
      <c r="I893" s="438"/>
      <c r="J893" s="43"/>
      <c r="K893" s="118"/>
      <c r="L893" s="68"/>
      <c r="M893" s="68"/>
      <c r="O893" s="7"/>
      <c r="P893" s="7"/>
      <c r="Q893" s="7"/>
    </row>
    <row r="894" spans="1:14" s="7" customFormat="1" ht="20.25" customHeight="1">
      <c r="A894" s="174" t="s">
        <v>352</v>
      </c>
      <c r="B894" s="83"/>
      <c r="C894" s="310"/>
      <c r="D894" s="310"/>
      <c r="E894" s="70"/>
      <c r="F894" s="70"/>
      <c r="G894" s="70"/>
      <c r="H894" s="70"/>
      <c r="I894" s="164"/>
      <c r="J894" s="43"/>
      <c r="K894" s="118"/>
      <c r="L894" s="68"/>
      <c r="M894" s="68"/>
      <c r="N894" s="8"/>
    </row>
    <row r="895" spans="1:14" s="7" customFormat="1" ht="14.25" customHeight="1">
      <c r="A895" s="438" t="s">
        <v>819</v>
      </c>
      <c r="B895" s="438"/>
      <c r="C895" s="438"/>
      <c r="D895" s="438"/>
      <c r="E895" s="438"/>
      <c r="F895" s="438"/>
      <c r="G895" s="439"/>
      <c r="H895" s="438"/>
      <c r="I895" s="438"/>
      <c r="J895" s="43"/>
      <c r="K895" s="118"/>
      <c r="L895" s="68"/>
      <c r="M895" s="68"/>
      <c r="N895" s="8"/>
    </row>
    <row r="896" spans="1:14" s="7" customFormat="1" ht="23.25" customHeight="1">
      <c r="A896" s="461" t="s">
        <v>967</v>
      </c>
      <c r="B896" s="461"/>
      <c r="C896" s="461"/>
      <c r="D896" s="461"/>
      <c r="E896" s="461"/>
      <c r="F896" s="461"/>
      <c r="G896" s="462"/>
      <c r="H896" s="461"/>
      <c r="I896" s="461"/>
      <c r="J896" s="43"/>
      <c r="K896" s="118"/>
      <c r="L896" s="68"/>
      <c r="M896" s="68"/>
      <c r="N896" s="8"/>
    </row>
    <row r="897" spans="1:14" s="7" customFormat="1" ht="13.5" customHeight="1">
      <c r="A897" s="438" t="s">
        <v>820</v>
      </c>
      <c r="B897" s="438"/>
      <c r="C897" s="438"/>
      <c r="D897" s="438"/>
      <c r="E897" s="438"/>
      <c r="F897" s="438"/>
      <c r="G897" s="439"/>
      <c r="H897" s="438"/>
      <c r="I897" s="438"/>
      <c r="J897" s="43"/>
      <c r="K897" s="118"/>
      <c r="L897" s="68"/>
      <c r="M897" s="68"/>
      <c r="N897" s="8"/>
    </row>
    <row r="898" spans="1:14" s="7" customFormat="1" ht="12.75" customHeight="1">
      <c r="A898" s="438" t="s">
        <v>158</v>
      </c>
      <c r="B898" s="438"/>
      <c r="C898" s="438"/>
      <c r="D898" s="438"/>
      <c r="E898" s="438"/>
      <c r="F898" s="438"/>
      <c r="G898" s="439"/>
      <c r="H898" s="438"/>
      <c r="I898" s="438"/>
      <c r="J898" s="43"/>
      <c r="K898" s="118"/>
      <c r="L898" s="68"/>
      <c r="M898" s="68"/>
      <c r="N898" s="8"/>
    </row>
    <row r="899" spans="1:13" s="7" customFormat="1" ht="21.75" customHeight="1">
      <c r="A899" s="174" t="s">
        <v>159</v>
      </c>
      <c r="B899" s="83"/>
      <c r="C899" s="310"/>
      <c r="D899" s="310"/>
      <c r="E899" s="70"/>
      <c r="F899" s="70"/>
      <c r="G899" s="70"/>
      <c r="H899" s="70"/>
      <c r="I899" s="164"/>
      <c r="J899" s="47"/>
      <c r="K899" s="118"/>
      <c r="L899" s="68"/>
      <c r="M899" s="68"/>
    </row>
    <row r="900" spans="1:13" s="7" customFormat="1" ht="21.75" customHeight="1">
      <c r="A900" s="438" t="s">
        <v>353</v>
      </c>
      <c r="B900" s="438"/>
      <c r="C900" s="438"/>
      <c r="D900" s="438"/>
      <c r="E900" s="438"/>
      <c r="F900" s="438"/>
      <c r="G900" s="439"/>
      <c r="H900" s="438"/>
      <c r="I900" s="438"/>
      <c r="J900" s="43"/>
      <c r="K900" s="118"/>
      <c r="L900" s="68"/>
      <c r="M900" s="68"/>
    </row>
    <row r="901" spans="1:14" s="7" customFormat="1" ht="30" customHeight="1">
      <c r="A901" s="440" t="s">
        <v>1133</v>
      </c>
      <c r="B901" s="440"/>
      <c r="C901" s="440"/>
      <c r="D901" s="440"/>
      <c r="E901" s="440"/>
      <c r="F901" s="440"/>
      <c r="G901" s="440"/>
      <c r="H901" s="440"/>
      <c r="I901" s="440"/>
      <c r="J901" s="47"/>
      <c r="K901" s="118"/>
      <c r="L901" s="68"/>
      <c r="M901" s="68"/>
      <c r="N901" s="8"/>
    </row>
    <row r="902" spans="1:14" s="7" customFormat="1" ht="12.75">
      <c r="A902" s="438" t="s">
        <v>1</v>
      </c>
      <c r="B902" s="438"/>
      <c r="C902" s="438"/>
      <c r="D902" s="438"/>
      <c r="E902" s="438"/>
      <c r="F902" s="438"/>
      <c r="G902" s="439"/>
      <c r="H902" s="438"/>
      <c r="I902" s="438"/>
      <c r="J902" s="43"/>
      <c r="K902" s="118"/>
      <c r="L902" s="68"/>
      <c r="M902" s="68"/>
      <c r="N902" s="8"/>
    </row>
    <row r="903" spans="1:14" s="7" customFormat="1" ht="12.75" customHeight="1">
      <c r="A903" s="438" t="s">
        <v>131</v>
      </c>
      <c r="B903" s="438"/>
      <c r="C903" s="438"/>
      <c r="D903" s="438"/>
      <c r="E903" s="438"/>
      <c r="F903" s="438"/>
      <c r="G903" s="439"/>
      <c r="H903" s="438"/>
      <c r="I903" s="438"/>
      <c r="J903" s="43"/>
      <c r="K903" s="118"/>
      <c r="L903" s="68"/>
      <c r="M903" s="110"/>
      <c r="N903" s="8"/>
    </row>
    <row r="904" spans="1:14" s="7" customFormat="1" ht="12.75" customHeight="1">
      <c r="A904" s="438" t="s">
        <v>132</v>
      </c>
      <c r="B904" s="438"/>
      <c r="C904" s="438"/>
      <c r="D904" s="438"/>
      <c r="E904" s="438"/>
      <c r="F904" s="438"/>
      <c r="G904" s="439"/>
      <c r="H904" s="438"/>
      <c r="I904" s="438"/>
      <c r="J904" s="43"/>
      <c r="K904" s="118"/>
      <c r="L904" s="68"/>
      <c r="M904" s="68"/>
      <c r="N904" s="8"/>
    </row>
    <row r="905" spans="1:14" s="7" customFormat="1" ht="24" customHeight="1">
      <c r="A905" s="174" t="s">
        <v>1118</v>
      </c>
      <c r="B905" s="83"/>
      <c r="C905" s="308"/>
      <c r="D905" s="308"/>
      <c r="E905" s="80"/>
      <c r="F905" s="80"/>
      <c r="G905" s="239"/>
      <c r="H905" s="80"/>
      <c r="I905" s="163"/>
      <c r="J905" s="43"/>
      <c r="K905" s="118"/>
      <c r="L905" s="68"/>
      <c r="M905" s="68"/>
      <c r="N905" s="8"/>
    </row>
    <row r="906" spans="1:16" s="7" customFormat="1" ht="15" customHeight="1">
      <c r="A906" s="438" t="s">
        <v>1117</v>
      </c>
      <c r="B906" s="438"/>
      <c r="C906" s="438"/>
      <c r="D906" s="438"/>
      <c r="E906" s="438"/>
      <c r="F906" s="438"/>
      <c r="G906" s="439"/>
      <c r="H906" s="438"/>
      <c r="I906" s="438"/>
      <c r="J906" s="43"/>
      <c r="K906" s="118"/>
      <c r="L906" s="68"/>
      <c r="M906" s="68"/>
      <c r="N906" s="6"/>
      <c r="O906" s="3"/>
      <c r="P906" s="3"/>
    </row>
    <row r="907" spans="1:14" s="7" customFormat="1" ht="24" customHeight="1">
      <c r="A907" s="174" t="s">
        <v>1114</v>
      </c>
      <c r="B907" s="83"/>
      <c r="C907" s="308"/>
      <c r="D907" s="308"/>
      <c r="E907" s="80"/>
      <c r="F907" s="80"/>
      <c r="G907" s="239"/>
      <c r="H907" s="80"/>
      <c r="I907" s="163"/>
      <c r="J907" s="43"/>
      <c r="K907" s="118"/>
      <c r="L907" s="68"/>
      <c r="M907" s="68"/>
      <c r="N907" s="8"/>
    </row>
    <row r="908" spans="1:16" s="7" customFormat="1" ht="24.75" customHeight="1">
      <c r="A908" s="438" t="s">
        <v>968</v>
      </c>
      <c r="B908" s="438"/>
      <c r="C908" s="438"/>
      <c r="D908" s="438"/>
      <c r="E908" s="438"/>
      <c r="F908" s="438"/>
      <c r="G908" s="439"/>
      <c r="H908" s="438"/>
      <c r="I908" s="438"/>
      <c r="J908" s="43"/>
      <c r="K908" s="118"/>
      <c r="L908" s="68"/>
      <c r="M908" s="68"/>
      <c r="N908" s="6"/>
      <c r="O908" s="3"/>
      <c r="P908" s="3"/>
    </row>
    <row r="909" spans="1:16" s="7" customFormat="1" ht="23.25" customHeight="1">
      <c r="A909" s="174" t="s">
        <v>807</v>
      </c>
      <c r="B909" s="83"/>
      <c r="C909" s="310"/>
      <c r="D909" s="310"/>
      <c r="E909" s="70"/>
      <c r="F909" s="70"/>
      <c r="G909" s="70"/>
      <c r="H909" s="70"/>
      <c r="I909" s="164"/>
      <c r="J909" s="47"/>
      <c r="K909" s="118"/>
      <c r="L909" s="68"/>
      <c r="M909" s="68"/>
      <c r="N909" s="6"/>
      <c r="O909" s="3"/>
      <c r="P909" s="3"/>
    </row>
    <row r="910" spans="1:14" s="7" customFormat="1" ht="12.75" customHeight="1">
      <c r="A910" s="438" t="s">
        <v>32</v>
      </c>
      <c r="B910" s="438"/>
      <c r="C910" s="438"/>
      <c r="D910" s="438"/>
      <c r="E910" s="438"/>
      <c r="F910" s="438"/>
      <c r="G910" s="439"/>
      <c r="H910" s="438"/>
      <c r="I910" s="438"/>
      <c r="J910" s="43"/>
      <c r="K910" s="118"/>
      <c r="L910" s="68"/>
      <c r="M910" s="68"/>
      <c r="N910" s="8"/>
    </row>
    <row r="911" spans="1:16" s="7" customFormat="1" ht="12.75" customHeight="1">
      <c r="A911" s="438" t="s">
        <v>33</v>
      </c>
      <c r="B911" s="438"/>
      <c r="C911" s="438"/>
      <c r="D911" s="438"/>
      <c r="E911" s="438"/>
      <c r="F911" s="438"/>
      <c r="G911" s="439"/>
      <c r="H911" s="438"/>
      <c r="I911" s="438"/>
      <c r="J911" s="43"/>
      <c r="K911" s="118"/>
      <c r="L911" s="68"/>
      <c r="M911" s="68"/>
      <c r="N911" s="109"/>
      <c r="O911" s="3"/>
      <c r="P911" s="3"/>
    </row>
    <row r="912" spans="3:16" s="7" customFormat="1" ht="30" customHeight="1">
      <c r="C912" s="463" t="s">
        <v>34</v>
      </c>
      <c r="D912" s="463"/>
      <c r="E912" s="463"/>
      <c r="F912" s="463"/>
      <c r="G912" s="464"/>
      <c r="H912" s="463"/>
      <c r="I912" s="463"/>
      <c r="J912" s="48"/>
      <c r="K912" s="118"/>
      <c r="L912" s="68"/>
      <c r="M912" s="68"/>
      <c r="N912" s="86"/>
      <c r="O912" s="86"/>
      <c r="P912" s="3"/>
    </row>
    <row r="913" spans="3:16" s="7" customFormat="1" ht="17.25" customHeight="1">
      <c r="C913" s="311" t="s">
        <v>18</v>
      </c>
      <c r="D913" s="312"/>
      <c r="E913" s="12"/>
      <c r="F913" s="12"/>
      <c r="G913" s="240"/>
      <c r="H913" s="60"/>
      <c r="I913" s="165"/>
      <c r="J913" s="43"/>
      <c r="K913" s="118"/>
      <c r="L913" s="68"/>
      <c r="M913" s="68"/>
      <c r="N913" s="109"/>
      <c r="O913" s="3"/>
      <c r="P913" s="3"/>
    </row>
    <row r="914" spans="1:17" s="7" customFormat="1" ht="23.25" customHeight="1">
      <c r="A914" s="174" t="s">
        <v>1547</v>
      </c>
      <c r="B914" s="83"/>
      <c r="C914" s="310"/>
      <c r="D914" s="310"/>
      <c r="E914" s="70"/>
      <c r="F914" s="70"/>
      <c r="G914" s="70"/>
      <c r="H914" s="70"/>
      <c r="I914" s="164"/>
      <c r="J914" s="45"/>
      <c r="K914" s="118"/>
      <c r="L914" s="68"/>
      <c r="M914" s="68"/>
      <c r="N914" s="109"/>
      <c r="O914" s="3"/>
      <c r="P914" s="3"/>
      <c r="Q914" s="3"/>
    </row>
    <row r="915" spans="1:17" s="3" customFormat="1" ht="30.75" customHeight="1">
      <c r="A915" s="438" t="s">
        <v>1375</v>
      </c>
      <c r="B915" s="438"/>
      <c r="C915" s="438"/>
      <c r="D915" s="438"/>
      <c r="E915" s="438"/>
      <c r="F915" s="438"/>
      <c r="G915" s="439"/>
      <c r="H915" s="438"/>
      <c r="I915" s="438"/>
      <c r="J915" s="48"/>
      <c r="K915" s="118"/>
      <c r="L915" s="68"/>
      <c r="M915" s="68"/>
      <c r="N915" s="109"/>
      <c r="Q915" s="7"/>
    </row>
    <row r="916" spans="1:17" s="7" customFormat="1" ht="24" customHeight="1">
      <c r="A916" s="174" t="s">
        <v>962</v>
      </c>
      <c r="B916" s="83"/>
      <c r="C916" s="310"/>
      <c r="D916" s="310"/>
      <c r="E916" s="70"/>
      <c r="F916" s="70"/>
      <c r="G916" s="70"/>
      <c r="H916" s="70"/>
      <c r="I916" s="164"/>
      <c r="J916" s="45"/>
      <c r="K916" s="118"/>
      <c r="L916" s="68"/>
      <c r="M916" s="68"/>
      <c r="N916" s="109"/>
      <c r="O916" s="3"/>
      <c r="P916" s="3"/>
      <c r="Q916" s="3"/>
    </row>
    <row r="917" spans="1:17" s="3" customFormat="1" ht="21.75" customHeight="1">
      <c r="A917" s="438" t="s">
        <v>1111</v>
      </c>
      <c r="B917" s="438"/>
      <c r="C917" s="438"/>
      <c r="D917" s="438"/>
      <c r="E917" s="438"/>
      <c r="F917" s="438"/>
      <c r="G917" s="439"/>
      <c r="H917" s="438"/>
      <c r="I917" s="438"/>
      <c r="J917" s="50"/>
      <c r="K917" s="118"/>
      <c r="L917" s="68"/>
      <c r="M917" s="68"/>
      <c r="N917" s="109"/>
      <c r="Q917" s="7"/>
    </row>
    <row r="918" spans="1:17" s="7" customFormat="1" ht="24" customHeight="1">
      <c r="A918" s="174" t="s">
        <v>966</v>
      </c>
      <c r="B918" s="83"/>
      <c r="C918" s="310"/>
      <c r="D918" s="310"/>
      <c r="E918" s="70"/>
      <c r="F918" s="70"/>
      <c r="G918" s="70"/>
      <c r="H918" s="70"/>
      <c r="I918" s="164"/>
      <c r="J918" s="45"/>
      <c r="K918" s="118"/>
      <c r="L918" s="68"/>
      <c r="M918" s="68"/>
      <c r="N918" s="109"/>
      <c r="O918" s="3"/>
      <c r="P918" s="3"/>
      <c r="Q918" s="3"/>
    </row>
    <row r="919" spans="1:17" s="3" customFormat="1" ht="21.75" customHeight="1">
      <c r="A919" s="438" t="s">
        <v>1111</v>
      </c>
      <c r="B919" s="438"/>
      <c r="C919" s="438"/>
      <c r="D919" s="438"/>
      <c r="E919" s="438"/>
      <c r="F919" s="438"/>
      <c r="G919" s="439"/>
      <c r="H919" s="438"/>
      <c r="I919" s="438"/>
      <c r="J919" s="50"/>
      <c r="K919" s="118"/>
      <c r="L919" s="68"/>
      <c r="M919" s="68"/>
      <c r="N919" s="109"/>
      <c r="Q919" s="7"/>
    </row>
    <row r="920" spans="1:17" s="7" customFormat="1" ht="21" customHeight="1">
      <c r="A920" s="173" t="s">
        <v>959</v>
      </c>
      <c r="B920" s="84"/>
      <c r="C920" s="313"/>
      <c r="D920" s="313"/>
      <c r="E920" s="69"/>
      <c r="F920" s="69"/>
      <c r="G920" s="69"/>
      <c r="H920" s="69"/>
      <c r="I920" s="166"/>
      <c r="J920" s="43"/>
      <c r="K920" s="118"/>
      <c r="L920" s="68"/>
      <c r="M920" s="68"/>
      <c r="N920" s="109"/>
      <c r="O920" s="3"/>
      <c r="P920" s="3"/>
      <c r="Q920" s="3"/>
    </row>
    <row r="921" spans="1:14" s="3" customFormat="1" ht="15" customHeight="1">
      <c r="A921" s="438" t="s">
        <v>965</v>
      </c>
      <c r="B921" s="438"/>
      <c r="C921" s="438"/>
      <c r="D921" s="438"/>
      <c r="E921" s="438"/>
      <c r="F921" s="438"/>
      <c r="G921" s="439"/>
      <c r="H921" s="438"/>
      <c r="I921" s="438"/>
      <c r="J921" s="43"/>
      <c r="K921" s="118"/>
      <c r="L921" s="68"/>
      <c r="M921" s="68"/>
      <c r="N921" s="99"/>
    </row>
    <row r="922" spans="1:14" s="3" customFormat="1" ht="24" customHeight="1">
      <c r="A922" s="438" t="s">
        <v>964</v>
      </c>
      <c r="B922" s="438"/>
      <c r="C922" s="438"/>
      <c r="D922" s="438"/>
      <c r="E922" s="438"/>
      <c r="F922" s="438"/>
      <c r="G922" s="439"/>
      <c r="H922" s="438"/>
      <c r="I922" s="438"/>
      <c r="J922" s="43"/>
      <c r="K922" s="119"/>
      <c r="L922" s="68"/>
      <c r="M922" s="68"/>
      <c r="N922" s="99"/>
    </row>
    <row r="923" spans="1:17" s="3" customFormat="1" ht="21" customHeight="1">
      <c r="A923" s="173" t="s">
        <v>960</v>
      </c>
      <c r="B923" s="69"/>
      <c r="C923" s="313"/>
      <c r="D923" s="313"/>
      <c r="E923" s="69"/>
      <c r="F923" s="69"/>
      <c r="G923" s="69"/>
      <c r="H923" s="69"/>
      <c r="I923" s="69"/>
      <c r="J923" s="43"/>
      <c r="K923" s="119"/>
      <c r="L923" s="68"/>
      <c r="M923" s="68"/>
      <c r="N923" s="99"/>
      <c r="Q923" s="7"/>
    </row>
    <row r="924" spans="1:17" s="3" customFormat="1" ht="21" customHeight="1">
      <c r="A924" s="438" t="s">
        <v>961</v>
      </c>
      <c r="B924" s="438"/>
      <c r="C924" s="438"/>
      <c r="D924" s="438"/>
      <c r="E924" s="438"/>
      <c r="F924" s="438"/>
      <c r="G924" s="439"/>
      <c r="H924" s="438"/>
      <c r="I924" s="438"/>
      <c r="J924" s="43"/>
      <c r="K924" s="119"/>
      <c r="L924" s="68"/>
      <c r="M924" s="68"/>
      <c r="N924" s="99"/>
      <c r="Q924" s="7"/>
    </row>
    <row r="925" spans="1:17" s="3" customFormat="1" ht="21" customHeight="1">
      <c r="A925" s="455" t="s">
        <v>1439</v>
      </c>
      <c r="B925" s="455"/>
      <c r="C925" s="455"/>
      <c r="D925" s="455"/>
      <c r="E925" s="455"/>
      <c r="F925" s="455"/>
      <c r="G925" s="455"/>
      <c r="H925" s="455"/>
      <c r="I925" s="455"/>
      <c r="J925" s="49"/>
      <c r="K925" s="119"/>
      <c r="L925" s="68"/>
      <c r="M925" s="68"/>
      <c r="N925" s="99"/>
      <c r="Q925" s="7"/>
    </row>
    <row r="926" spans="1:17" s="7" customFormat="1" ht="22.5" customHeight="1">
      <c r="A926" s="438" t="s">
        <v>371</v>
      </c>
      <c r="B926" s="438"/>
      <c r="C926" s="438"/>
      <c r="D926" s="438"/>
      <c r="E926" s="438"/>
      <c r="F926" s="438"/>
      <c r="G926" s="439"/>
      <c r="H926" s="438"/>
      <c r="I926" s="438"/>
      <c r="J926" s="49"/>
      <c r="K926" s="118"/>
      <c r="L926" s="68"/>
      <c r="M926" s="68"/>
      <c r="N926" s="99"/>
      <c r="O926" s="3"/>
      <c r="P926" s="3"/>
      <c r="Q926" s="3"/>
    </row>
    <row r="927" spans="1:13" s="3" customFormat="1" ht="50.25" customHeight="1">
      <c r="A927" s="465" t="s">
        <v>1030</v>
      </c>
      <c r="B927" s="454"/>
      <c r="C927" s="454"/>
      <c r="D927" s="454"/>
      <c r="E927" s="454"/>
      <c r="F927" s="454"/>
      <c r="G927" s="465"/>
      <c r="H927" s="454"/>
      <c r="I927" s="454"/>
      <c r="J927" s="456" t="s">
        <v>270</v>
      </c>
      <c r="K927" s="243"/>
      <c r="L927" s="68"/>
      <c r="M927" s="99"/>
    </row>
    <row r="928" spans="1:254" s="3" customFormat="1" ht="15.75" customHeight="1">
      <c r="A928" s="201" t="s">
        <v>6</v>
      </c>
      <c r="B928" s="201"/>
      <c r="C928" s="314" t="s">
        <v>15</v>
      </c>
      <c r="D928" s="315"/>
      <c r="E928" s="75"/>
      <c r="F928" s="75"/>
      <c r="G928" s="202"/>
      <c r="H928" s="203"/>
      <c r="I928" s="167"/>
      <c r="J928" s="456"/>
      <c r="K928" s="257"/>
      <c r="L928" s="257"/>
      <c r="M928" s="257"/>
      <c r="N928" s="257"/>
      <c r="O928" s="257"/>
      <c r="P928" s="257"/>
      <c r="Q928" s="454"/>
      <c r="R928" s="454"/>
      <c r="S928" s="454"/>
      <c r="T928" s="454"/>
      <c r="U928" s="454"/>
      <c r="V928" s="454"/>
      <c r="W928" s="454"/>
      <c r="X928" s="454"/>
      <c r="Y928" s="454"/>
      <c r="Z928" s="454"/>
      <c r="AA928" s="454"/>
      <c r="AB928" s="454"/>
      <c r="AC928" s="454"/>
      <c r="AD928" s="454"/>
      <c r="AE928" s="454"/>
      <c r="AF928" s="454"/>
      <c r="AG928" s="454"/>
      <c r="AH928" s="454"/>
      <c r="AI928" s="454"/>
      <c r="AJ928" s="454"/>
      <c r="AK928" s="454"/>
      <c r="AL928" s="454"/>
      <c r="AM928" s="454"/>
      <c r="AN928" s="454"/>
      <c r="AO928" s="454"/>
      <c r="AP928" s="454"/>
      <c r="AQ928" s="454"/>
      <c r="AR928" s="454"/>
      <c r="AS928" s="454"/>
      <c r="AT928" s="454"/>
      <c r="AU928" s="454"/>
      <c r="AV928" s="454"/>
      <c r="AW928" s="454"/>
      <c r="AX928" s="454"/>
      <c r="AY928" s="454"/>
      <c r="AZ928" s="454"/>
      <c r="BA928" s="454"/>
      <c r="BB928" s="454"/>
      <c r="BC928" s="454"/>
      <c r="BD928" s="454"/>
      <c r="BE928" s="454"/>
      <c r="BF928" s="454"/>
      <c r="BG928" s="454"/>
      <c r="BH928" s="454"/>
      <c r="BI928" s="454"/>
      <c r="BJ928" s="454"/>
      <c r="BK928" s="454"/>
      <c r="BL928" s="454"/>
      <c r="BM928" s="454"/>
      <c r="BN928" s="454"/>
      <c r="BO928" s="454"/>
      <c r="BP928" s="454"/>
      <c r="BQ928" s="454"/>
      <c r="BR928" s="454"/>
      <c r="BS928" s="454"/>
      <c r="BT928" s="454"/>
      <c r="BU928" s="454"/>
      <c r="BV928" s="454"/>
      <c r="BW928" s="454"/>
      <c r="BX928" s="454"/>
      <c r="BY928" s="454"/>
      <c r="BZ928" s="454"/>
      <c r="CA928" s="454"/>
      <c r="CB928" s="454"/>
      <c r="CC928" s="454"/>
      <c r="CD928" s="454"/>
      <c r="CE928" s="454"/>
      <c r="CF928" s="454"/>
      <c r="CG928" s="454"/>
      <c r="CH928" s="454"/>
      <c r="CI928" s="454"/>
      <c r="CJ928" s="454"/>
      <c r="CK928" s="454"/>
      <c r="CL928" s="454"/>
      <c r="CM928" s="454"/>
      <c r="CN928" s="454"/>
      <c r="CO928" s="454"/>
      <c r="CP928" s="454"/>
      <c r="CQ928" s="454"/>
      <c r="CR928" s="454"/>
      <c r="CS928" s="454"/>
      <c r="CT928" s="454"/>
      <c r="CU928" s="454"/>
      <c r="CV928" s="454"/>
      <c r="CW928" s="454"/>
      <c r="CX928" s="454"/>
      <c r="CY928" s="454"/>
      <c r="CZ928" s="454"/>
      <c r="DA928" s="454"/>
      <c r="DB928" s="454"/>
      <c r="DC928" s="454"/>
      <c r="DD928" s="454"/>
      <c r="DE928" s="454"/>
      <c r="DF928" s="454"/>
      <c r="DG928" s="454"/>
      <c r="DH928" s="454"/>
      <c r="DI928" s="454"/>
      <c r="DJ928" s="454"/>
      <c r="DK928" s="454"/>
      <c r="DL928" s="454"/>
      <c r="DM928" s="454"/>
      <c r="DN928" s="454"/>
      <c r="DO928" s="454"/>
      <c r="DP928" s="454"/>
      <c r="DQ928" s="454"/>
      <c r="DR928" s="454"/>
      <c r="DS928" s="454"/>
      <c r="DT928" s="454"/>
      <c r="DU928" s="454"/>
      <c r="DV928" s="454"/>
      <c r="DW928" s="454"/>
      <c r="DX928" s="454"/>
      <c r="DY928" s="454"/>
      <c r="DZ928" s="454"/>
      <c r="EA928" s="454"/>
      <c r="EB928" s="454"/>
      <c r="EC928" s="454"/>
      <c r="ED928" s="454"/>
      <c r="EE928" s="454"/>
      <c r="EF928" s="454"/>
      <c r="EG928" s="454"/>
      <c r="EH928" s="454"/>
      <c r="EI928" s="454"/>
      <c r="EJ928" s="454"/>
      <c r="EK928" s="454"/>
      <c r="EL928" s="454"/>
      <c r="EM928" s="454"/>
      <c r="EN928" s="454"/>
      <c r="EO928" s="454"/>
      <c r="EP928" s="454"/>
      <c r="EQ928" s="454"/>
      <c r="ER928" s="454"/>
      <c r="ES928" s="454"/>
      <c r="ET928" s="454"/>
      <c r="EU928" s="454"/>
      <c r="EV928" s="454"/>
      <c r="EW928" s="454"/>
      <c r="EX928" s="454"/>
      <c r="EY928" s="454"/>
      <c r="EZ928" s="454"/>
      <c r="FA928" s="454"/>
      <c r="FB928" s="454"/>
      <c r="FC928" s="454"/>
      <c r="FD928" s="454"/>
      <c r="FE928" s="454"/>
      <c r="FF928" s="454"/>
      <c r="FG928" s="454"/>
      <c r="FH928" s="454"/>
      <c r="FI928" s="454"/>
      <c r="FJ928" s="454"/>
      <c r="FK928" s="454"/>
      <c r="FL928" s="454"/>
      <c r="FM928" s="454"/>
      <c r="FN928" s="454"/>
      <c r="FO928" s="454"/>
      <c r="FP928" s="454"/>
      <c r="FQ928" s="454"/>
      <c r="FR928" s="454"/>
      <c r="FS928" s="454"/>
      <c r="FT928" s="454"/>
      <c r="FU928" s="454"/>
      <c r="FV928" s="454"/>
      <c r="FW928" s="454"/>
      <c r="FX928" s="454"/>
      <c r="FY928" s="454"/>
      <c r="FZ928" s="454"/>
      <c r="GA928" s="454"/>
      <c r="GB928" s="454"/>
      <c r="GC928" s="454"/>
      <c r="GD928" s="454"/>
      <c r="GE928" s="454"/>
      <c r="GF928" s="454"/>
      <c r="GG928" s="454"/>
      <c r="GH928" s="454"/>
      <c r="GI928" s="454"/>
      <c r="GJ928" s="454"/>
      <c r="GK928" s="454"/>
      <c r="GL928" s="454"/>
      <c r="GM928" s="454"/>
      <c r="GN928" s="454"/>
      <c r="GO928" s="454"/>
      <c r="GP928" s="454"/>
      <c r="GQ928" s="454"/>
      <c r="GR928" s="454"/>
      <c r="GS928" s="454"/>
      <c r="GT928" s="454"/>
      <c r="GU928" s="454"/>
      <c r="GV928" s="454"/>
      <c r="GW928" s="454"/>
      <c r="GX928" s="454"/>
      <c r="GY928" s="454"/>
      <c r="GZ928" s="454"/>
      <c r="HA928" s="454"/>
      <c r="HB928" s="454"/>
      <c r="HC928" s="454"/>
      <c r="HD928" s="454"/>
      <c r="HE928" s="454"/>
      <c r="HF928" s="454"/>
      <c r="HG928" s="454"/>
      <c r="HH928" s="454"/>
      <c r="HI928" s="454"/>
      <c r="HJ928" s="454"/>
      <c r="HK928" s="454"/>
      <c r="HL928" s="454"/>
      <c r="HM928" s="454"/>
      <c r="HN928" s="454"/>
      <c r="HO928" s="454"/>
      <c r="HP928" s="454"/>
      <c r="HQ928" s="454"/>
      <c r="HR928" s="454"/>
      <c r="HS928" s="454"/>
      <c r="HT928" s="454"/>
      <c r="HU928" s="454"/>
      <c r="HV928" s="454"/>
      <c r="HW928" s="454"/>
      <c r="HX928" s="454"/>
      <c r="HY928" s="454"/>
      <c r="HZ928" s="454"/>
      <c r="IA928" s="454"/>
      <c r="IB928" s="454"/>
      <c r="IC928" s="454"/>
      <c r="ID928" s="454"/>
      <c r="IE928" s="454"/>
      <c r="IF928" s="454"/>
      <c r="IG928" s="454"/>
      <c r="IH928" s="454"/>
      <c r="II928" s="454"/>
      <c r="IJ928" s="454"/>
      <c r="IK928" s="454"/>
      <c r="IL928" s="454"/>
      <c r="IM928" s="454"/>
      <c r="IN928" s="454"/>
      <c r="IO928" s="454"/>
      <c r="IP928" s="454"/>
      <c r="IQ928" s="454"/>
      <c r="IR928" s="454"/>
      <c r="IS928" s="454"/>
      <c r="IT928" s="454"/>
    </row>
    <row r="929" spans="1:13" s="3" customFormat="1" ht="15.75" customHeight="1">
      <c r="A929" s="33">
        <v>1</v>
      </c>
      <c r="B929" s="33"/>
      <c r="C929" s="316" t="s">
        <v>16</v>
      </c>
      <c r="D929" s="317"/>
      <c r="E929" s="30"/>
      <c r="F929" s="30"/>
      <c r="G929" s="202"/>
      <c r="H929" s="61"/>
      <c r="I929" s="167"/>
      <c r="J929" s="250">
        <v>430</v>
      </c>
      <c r="K929" s="243"/>
      <c r="L929" s="68"/>
      <c r="M929" s="99"/>
    </row>
    <row r="930" spans="1:13" s="3" customFormat="1" ht="12.75">
      <c r="A930" s="34"/>
      <c r="B930" s="34"/>
      <c r="C930" s="318" t="s">
        <v>0</v>
      </c>
      <c r="D930" s="319"/>
      <c r="E930" s="36"/>
      <c r="F930" s="36"/>
      <c r="G930" s="241"/>
      <c r="H930" s="37"/>
      <c r="I930" s="167"/>
      <c r="J930" s="250"/>
      <c r="K930" s="243"/>
      <c r="L930" s="68"/>
      <c r="M930" s="99"/>
    </row>
    <row r="931" spans="1:13" s="3" customFormat="1" ht="12.75">
      <c r="A931" s="35"/>
      <c r="B931" s="35"/>
      <c r="C931" s="318" t="s">
        <v>136</v>
      </c>
      <c r="D931" s="319"/>
      <c r="E931" s="36"/>
      <c r="F931" s="36"/>
      <c r="G931" s="241"/>
      <c r="H931" s="37"/>
      <c r="I931" s="167"/>
      <c r="J931" s="250"/>
      <c r="K931" s="243"/>
      <c r="L931" s="68"/>
      <c r="M931" s="99"/>
    </row>
    <row r="932" spans="1:13" s="3" customFormat="1" ht="12.75">
      <c r="A932" s="33">
        <v>2</v>
      </c>
      <c r="B932" s="33"/>
      <c r="C932" s="316" t="s">
        <v>16</v>
      </c>
      <c r="D932" s="317"/>
      <c r="E932" s="30"/>
      <c r="F932" s="30"/>
      <c r="G932" s="202"/>
      <c r="H932" s="61"/>
      <c r="I932" s="167"/>
      <c r="J932" s="250">
        <v>430</v>
      </c>
      <c r="K932" s="243"/>
      <c r="L932" s="68"/>
      <c r="M932" s="99"/>
    </row>
    <row r="933" spans="1:13" s="3" customFormat="1" ht="12.75">
      <c r="A933" s="34"/>
      <c r="B933" s="34"/>
      <c r="C933" s="318" t="s">
        <v>137</v>
      </c>
      <c r="D933" s="319"/>
      <c r="E933" s="36"/>
      <c r="F933" s="36"/>
      <c r="G933" s="241"/>
      <c r="H933" s="37"/>
      <c r="I933" s="167"/>
      <c r="J933" s="250"/>
      <c r="K933" s="243"/>
      <c r="L933" s="68"/>
      <c r="M933" s="99"/>
    </row>
    <row r="934" spans="1:13" s="3" customFormat="1" ht="12.75">
      <c r="A934" s="35"/>
      <c r="B934" s="35"/>
      <c r="C934" s="318" t="s">
        <v>138</v>
      </c>
      <c r="D934" s="319"/>
      <c r="E934" s="36"/>
      <c r="F934" s="36"/>
      <c r="G934" s="241"/>
      <c r="H934" s="37"/>
      <c r="I934" s="167"/>
      <c r="J934" s="250"/>
      <c r="K934" s="243"/>
      <c r="L934" s="68"/>
      <c r="M934" s="99"/>
    </row>
    <row r="935" spans="1:13" s="3" customFormat="1" ht="12.75">
      <c r="A935" s="33">
        <v>3</v>
      </c>
      <c r="B935" s="33"/>
      <c r="C935" s="316" t="s">
        <v>16</v>
      </c>
      <c r="D935" s="317"/>
      <c r="E935" s="30"/>
      <c r="F935" s="30"/>
      <c r="G935" s="202"/>
      <c r="H935" s="61"/>
      <c r="I935" s="167"/>
      <c r="J935" s="250">
        <v>430</v>
      </c>
      <c r="K935" s="243"/>
      <c r="L935" s="68"/>
      <c r="M935" s="99"/>
    </row>
    <row r="936" spans="1:13" s="3" customFormat="1" ht="12.75">
      <c r="A936" s="35"/>
      <c r="B936" s="35"/>
      <c r="C936" s="318" t="s">
        <v>139</v>
      </c>
      <c r="D936" s="319"/>
      <c r="E936" s="36"/>
      <c r="F936" s="36"/>
      <c r="G936" s="241"/>
      <c r="H936" s="37"/>
      <c r="I936" s="167"/>
      <c r="J936" s="250"/>
      <c r="K936" s="243"/>
      <c r="L936" s="68"/>
      <c r="M936" s="99"/>
    </row>
    <row r="937" spans="1:13" s="3" customFormat="1" ht="12.75">
      <c r="A937" s="33">
        <v>4</v>
      </c>
      <c r="B937" s="33"/>
      <c r="C937" s="316" t="s">
        <v>16</v>
      </c>
      <c r="D937" s="317"/>
      <c r="E937" s="30"/>
      <c r="F937" s="30"/>
      <c r="G937" s="202"/>
      <c r="H937" s="61"/>
      <c r="I937" s="167"/>
      <c r="J937" s="250">
        <v>430</v>
      </c>
      <c r="K937" s="243"/>
      <c r="L937" s="68"/>
      <c r="M937" s="99"/>
    </row>
    <row r="938" spans="1:13" s="3" customFormat="1" ht="12.75">
      <c r="A938" s="35"/>
      <c r="B938" s="35"/>
      <c r="C938" s="318" t="s">
        <v>139</v>
      </c>
      <c r="D938" s="319"/>
      <c r="E938" s="36"/>
      <c r="F938" s="36"/>
      <c r="G938" s="241"/>
      <c r="H938" s="37"/>
      <c r="I938" s="167"/>
      <c r="J938" s="250"/>
      <c r="K938" s="243"/>
      <c r="L938" s="68"/>
      <c r="M938" s="99"/>
    </row>
    <row r="939" spans="1:13" s="3" customFormat="1" ht="12.75">
      <c r="A939" s="33">
        <v>5</v>
      </c>
      <c r="B939" s="33"/>
      <c r="C939" s="316" t="s">
        <v>16</v>
      </c>
      <c r="D939" s="317"/>
      <c r="E939" s="30"/>
      <c r="F939" s="30"/>
      <c r="G939" s="202"/>
      <c r="H939" s="61"/>
      <c r="I939" s="167"/>
      <c r="J939" s="250">
        <v>430</v>
      </c>
      <c r="K939" s="243"/>
      <c r="L939" s="68"/>
      <c r="M939" s="99"/>
    </row>
    <row r="940" spans="1:13" s="3" customFormat="1" ht="12.75">
      <c r="A940" s="34"/>
      <c r="B940" s="34"/>
      <c r="C940" s="318" t="s">
        <v>140</v>
      </c>
      <c r="D940" s="319"/>
      <c r="E940" s="36"/>
      <c r="F940" s="36"/>
      <c r="G940" s="241"/>
      <c r="H940" s="37"/>
      <c r="I940" s="167"/>
      <c r="J940" s="250"/>
      <c r="K940" s="243"/>
      <c r="L940" s="68"/>
      <c r="M940" s="99"/>
    </row>
    <row r="941" spans="1:13" s="3" customFormat="1" ht="12.75">
      <c r="A941" s="35"/>
      <c r="B941" s="35"/>
      <c r="C941" s="318" t="s">
        <v>141</v>
      </c>
      <c r="D941" s="319"/>
      <c r="E941" s="36"/>
      <c r="F941" s="36"/>
      <c r="G941" s="241"/>
      <c r="H941" s="37"/>
      <c r="I941" s="167"/>
      <c r="J941" s="250"/>
      <c r="K941" s="243"/>
      <c r="L941" s="68"/>
      <c r="M941" s="99"/>
    </row>
    <row r="942" spans="1:13" s="3" customFormat="1" ht="12.75">
      <c r="A942" s="33">
        <v>6</v>
      </c>
      <c r="B942" s="33"/>
      <c r="C942" s="316" t="s">
        <v>142</v>
      </c>
      <c r="D942" s="317"/>
      <c r="E942" s="30"/>
      <c r="F942" s="30"/>
      <c r="G942" s="202"/>
      <c r="H942" s="61"/>
      <c r="I942" s="167"/>
      <c r="J942" s="250">
        <v>430</v>
      </c>
      <c r="K942" s="243"/>
      <c r="L942" s="68"/>
      <c r="M942" s="99"/>
    </row>
    <row r="943" spans="1:13" s="3" customFormat="1" ht="12.75">
      <c r="A943" s="35"/>
      <c r="B943" s="35"/>
      <c r="C943" s="318" t="s">
        <v>143</v>
      </c>
      <c r="D943" s="319"/>
      <c r="E943" s="36"/>
      <c r="F943" s="36"/>
      <c r="G943" s="241"/>
      <c r="H943" s="37"/>
      <c r="I943" s="167"/>
      <c r="J943" s="250"/>
      <c r="K943" s="243"/>
      <c r="L943" s="68"/>
      <c r="M943" s="99"/>
    </row>
    <row r="944" spans="1:13" s="3" customFormat="1" ht="12.75">
      <c r="A944" s="33">
        <v>7</v>
      </c>
      <c r="B944" s="33"/>
      <c r="C944" s="316" t="s">
        <v>142</v>
      </c>
      <c r="D944" s="317"/>
      <c r="E944" s="30"/>
      <c r="F944" s="30"/>
      <c r="G944" s="202"/>
      <c r="H944" s="61"/>
      <c r="I944" s="167"/>
      <c r="J944" s="250">
        <v>430</v>
      </c>
      <c r="K944" s="243"/>
      <c r="L944" s="68"/>
      <c r="M944" s="99"/>
    </row>
    <row r="945" spans="1:13" s="3" customFormat="1" ht="12.75">
      <c r="A945" s="35"/>
      <c r="B945" s="35"/>
      <c r="C945" s="318" t="s">
        <v>143</v>
      </c>
      <c r="D945" s="319"/>
      <c r="E945" s="36"/>
      <c r="F945" s="36"/>
      <c r="G945" s="241"/>
      <c r="H945" s="37"/>
      <c r="I945" s="167"/>
      <c r="J945" s="250"/>
      <c r="K945" s="243"/>
      <c r="L945" s="68"/>
      <c r="M945" s="99"/>
    </row>
    <row r="946" spans="1:13" s="3" customFormat="1" ht="12.75">
      <c r="A946" s="33">
        <v>8</v>
      </c>
      <c r="B946" s="33"/>
      <c r="C946" s="316" t="s">
        <v>142</v>
      </c>
      <c r="D946" s="317"/>
      <c r="E946" s="30"/>
      <c r="F946" s="30"/>
      <c r="G946" s="202"/>
      <c r="H946" s="61"/>
      <c r="I946" s="167"/>
      <c r="J946" s="250">
        <v>430</v>
      </c>
      <c r="K946" s="243"/>
      <c r="L946" s="68"/>
      <c r="M946" s="99"/>
    </row>
    <row r="947" spans="1:13" s="3" customFormat="1" ht="12.75">
      <c r="A947" s="35"/>
      <c r="B947" s="35"/>
      <c r="C947" s="318" t="s">
        <v>144</v>
      </c>
      <c r="D947" s="319"/>
      <c r="E947" s="36"/>
      <c r="F947" s="36"/>
      <c r="G947" s="241"/>
      <c r="H947" s="37"/>
      <c r="I947" s="167"/>
      <c r="J947" s="250"/>
      <c r="K947" s="243"/>
      <c r="L947" s="68"/>
      <c r="M947" s="99"/>
    </row>
    <row r="948" spans="1:13" s="3" customFormat="1" ht="12.75">
      <c r="A948" s="32">
        <v>9</v>
      </c>
      <c r="B948" s="32"/>
      <c r="C948" s="316" t="s">
        <v>145</v>
      </c>
      <c r="D948" s="317"/>
      <c r="E948" s="30"/>
      <c r="F948" s="30"/>
      <c r="G948" s="202"/>
      <c r="H948" s="61"/>
      <c r="I948" s="167"/>
      <c r="J948" s="250">
        <v>430</v>
      </c>
      <c r="K948" s="243"/>
      <c r="L948" s="68"/>
      <c r="M948" s="99"/>
    </row>
    <row r="949" spans="1:13" s="3" customFormat="1" ht="12.75">
      <c r="A949" s="32">
        <v>10</v>
      </c>
      <c r="B949" s="32"/>
      <c r="C949" s="316" t="s">
        <v>146</v>
      </c>
      <c r="D949" s="317"/>
      <c r="E949" s="30"/>
      <c r="F949" s="30"/>
      <c r="G949" s="202"/>
      <c r="H949" s="61"/>
      <c r="I949" s="167"/>
      <c r="J949" s="250">
        <v>430</v>
      </c>
      <c r="K949" s="243"/>
      <c r="L949" s="68"/>
      <c r="M949" s="99"/>
    </row>
    <row r="950" spans="1:13" s="3" customFormat="1" ht="12.75">
      <c r="A950" s="32">
        <v>11</v>
      </c>
      <c r="B950" s="32"/>
      <c r="C950" s="316" t="s">
        <v>147</v>
      </c>
      <c r="D950" s="317"/>
      <c r="E950" s="30"/>
      <c r="F950" s="30"/>
      <c r="G950" s="202"/>
      <c r="H950" s="61"/>
      <c r="I950" s="167"/>
      <c r="J950" s="250">
        <v>430</v>
      </c>
      <c r="K950" s="243"/>
      <c r="L950" s="68"/>
      <c r="M950" s="99"/>
    </row>
    <row r="951" spans="1:13" s="3" customFormat="1" ht="12.75">
      <c r="A951" s="32">
        <v>12</v>
      </c>
      <c r="B951" s="32"/>
      <c r="C951" s="316" t="s">
        <v>148</v>
      </c>
      <c r="D951" s="317"/>
      <c r="E951" s="30"/>
      <c r="F951" s="30"/>
      <c r="G951" s="202"/>
      <c r="H951" s="61"/>
      <c r="I951" s="167"/>
      <c r="J951" s="250">
        <v>430</v>
      </c>
      <c r="K951" s="243"/>
      <c r="L951" s="68"/>
      <c r="M951" s="99"/>
    </row>
    <row r="952" spans="1:13" s="3" customFormat="1" ht="12.75">
      <c r="A952" s="32">
        <v>13</v>
      </c>
      <c r="B952" s="32"/>
      <c r="C952" s="316" t="s">
        <v>149</v>
      </c>
      <c r="D952" s="317"/>
      <c r="E952" s="30"/>
      <c r="F952" s="30"/>
      <c r="G952" s="202"/>
      <c r="H952" s="61"/>
      <c r="I952" s="167"/>
      <c r="J952" s="250">
        <v>430</v>
      </c>
      <c r="K952" s="243"/>
      <c r="L952" s="68"/>
      <c r="M952" s="99"/>
    </row>
    <row r="953" spans="1:13" s="3" customFormat="1" ht="12.75">
      <c r="A953" s="32">
        <v>14</v>
      </c>
      <c r="B953" s="32"/>
      <c r="C953" s="316" t="s">
        <v>150</v>
      </c>
      <c r="D953" s="317"/>
      <c r="E953" s="30"/>
      <c r="F953" s="30"/>
      <c r="G953" s="202"/>
      <c r="H953" s="61"/>
      <c r="I953" s="167"/>
      <c r="J953" s="250">
        <v>430</v>
      </c>
      <c r="K953" s="243"/>
      <c r="L953" s="68"/>
      <c r="M953" s="99"/>
    </row>
    <row r="954" spans="1:13" s="3" customFormat="1" ht="12.75">
      <c r="A954" s="32">
        <v>15</v>
      </c>
      <c r="B954" s="32"/>
      <c r="C954" s="316" t="s">
        <v>161</v>
      </c>
      <c r="D954" s="317"/>
      <c r="E954" s="31"/>
      <c r="F954" s="31"/>
      <c r="G954" s="230"/>
      <c r="H954" s="56"/>
      <c r="I954" s="167"/>
      <c r="J954" s="250">
        <v>430</v>
      </c>
      <c r="K954" s="243"/>
      <c r="L954" s="68"/>
      <c r="M954" s="99"/>
    </row>
    <row r="955" spans="1:13" s="3" customFormat="1" ht="12.75">
      <c r="A955" s="32">
        <v>16</v>
      </c>
      <c r="B955" s="32"/>
      <c r="C955" s="316" t="s">
        <v>162</v>
      </c>
      <c r="D955" s="317"/>
      <c r="E955" s="30"/>
      <c r="F955" s="30"/>
      <c r="G955" s="202"/>
      <c r="H955" s="61"/>
      <c r="I955" s="167"/>
      <c r="J955" s="250">
        <v>430</v>
      </c>
      <c r="K955" s="243"/>
      <c r="L955" s="68"/>
      <c r="M955" s="99"/>
    </row>
    <row r="956" spans="1:13" s="3" customFormat="1" ht="12.75">
      <c r="A956" s="32">
        <v>17</v>
      </c>
      <c r="B956" s="32"/>
      <c r="C956" s="316" t="s">
        <v>163</v>
      </c>
      <c r="D956" s="317"/>
      <c r="E956" s="30"/>
      <c r="F956" s="30"/>
      <c r="G956" s="202"/>
      <c r="H956" s="61"/>
      <c r="I956" s="167"/>
      <c r="J956" s="250">
        <v>430</v>
      </c>
      <c r="K956" s="243"/>
      <c r="L956" s="68"/>
      <c r="M956" s="99"/>
    </row>
    <row r="957" spans="1:13" s="3" customFormat="1" ht="12.75">
      <c r="A957" s="32">
        <v>18</v>
      </c>
      <c r="B957" s="32"/>
      <c r="C957" s="316" t="s">
        <v>164</v>
      </c>
      <c r="D957" s="317"/>
      <c r="E957" s="30"/>
      <c r="F957" s="30"/>
      <c r="G957" s="202"/>
      <c r="H957" s="61"/>
      <c r="I957" s="167"/>
      <c r="J957" s="250">
        <v>430</v>
      </c>
      <c r="K957" s="243"/>
      <c r="L957" s="68"/>
      <c r="M957" s="99"/>
    </row>
    <row r="958" spans="1:13" s="3" customFormat="1" ht="12.75">
      <c r="A958" s="32">
        <v>19</v>
      </c>
      <c r="B958" s="32"/>
      <c r="C958" s="316" t="s">
        <v>165</v>
      </c>
      <c r="D958" s="317"/>
      <c r="E958" s="30"/>
      <c r="F958" s="30"/>
      <c r="G958" s="202"/>
      <c r="H958" s="61"/>
      <c r="I958" s="167"/>
      <c r="J958" s="250">
        <v>430</v>
      </c>
      <c r="K958" s="243"/>
      <c r="L958" s="68"/>
      <c r="M958" s="99"/>
    </row>
    <row r="959" spans="1:13" s="3" customFormat="1" ht="12.75">
      <c r="A959" s="32">
        <v>20</v>
      </c>
      <c r="B959" s="32"/>
      <c r="C959" s="316" t="s">
        <v>166</v>
      </c>
      <c r="D959" s="317"/>
      <c r="E959" s="30"/>
      <c r="F959" s="30"/>
      <c r="G959" s="202"/>
      <c r="H959" s="61"/>
      <c r="I959" s="167"/>
      <c r="J959" s="250">
        <v>430</v>
      </c>
      <c r="K959" s="243"/>
      <c r="L959" s="68"/>
      <c r="M959" s="99"/>
    </row>
    <row r="960" spans="1:13" s="3" customFormat="1" ht="12.75">
      <c r="A960" s="32">
        <v>21</v>
      </c>
      <c r="B960" s="32"/>
      <c r="C960" s="316" t="s">
        <v>166</v>
      </c>
      <c r="D960" s="317"/>
      <c r="E960" s="30"/>
      <c r="F960" s="30"/>
      <c r="G960" s="202"/>
      <c r="H960" s="61"/>
      <c r="I960" s="167"/>
      <c r="J960" s="250">
        <v>430</v>
      </c>
      <c r="K960" s="243"/>
      <c r="L960" s="68"/>
      <c r="M960" s="99"/>
    </row>
    <row r="961" spans="1:13" s="3" customFormat="1" ht="12.75">
      <c r="A961" s="32">
        <v>22</v>
      </c>
      <c r="B961" s="32"/>
      <c r="C961" s="316" t="s">
        <v>1445</v>
      </c>
      <c r="D961" s="317"/>
      <c r="E961" s="30"/>
      <c r="F961" s="30"/>
      <c r="G961" s="202"/>
      <c r="H961" s="61"/>
      <c r="I961" s="167"/>
      <c r="J961" s="250">
        <v>430</v>
      </c>
      <c r="K961" s="243"/>
      <c r="L961" s="68"/>
      <c r="M961" s="99"/>
    </row>
    <row r="962" spans="1:13" s="3" customFormat="1" ht="12.75">
      <c r="A962" s="32">
        <v>23</v>
      </c>
      <c r="B962" s="32"/>
      <c r="C962" s="316" t="s">
        <v>1446</v>
      </c>
      <c r="D962" s="317"/>
      <c r="E962" s="31"/>
      <c r="F962" s="31"/>
      <c r="G962" s="230"/>
      <c r="H962" s="56"/>
      <c r="I962" s="167"/>
      <c r="J962" s="250">
        <v>430</v>
      </c>
      <c r="K962" s="243"/>
      <c r="L962" s="68"/>
      <c r="M962" s="99"/>
    </row>
    <row r="963" spans="1:13" s="3" customFormat="1" ht="12.75">
      <c r="A963" s="32">
        <v>24</v>
      </c>
      <c r="B963" s="32"/>
      <c r="C963" s="316" t="s">
        <v>1447</v>
      </c>
      <c r="D963" s="317"/>
      <c r="E963" s="30"/>
      <c r="F963" s="30"/>
      <c r="G963" s="202"/>
      <c r="H963" s="61"/>
      <c r="I963" s="167"/>
      <c r="J963" s="250">
        <v>430</v>
      </c>
      <c r="K963" s="243"/>
      <c r="L963" s="68"/>
      <c r="M963" s="99"/>
    </row>
    <row r="964" spans="1:13" s="3" customFormat="1" ht="12.75">
      <c r="A964" s="32">
        <v>25</v>
      </c>
      <c r="B964" s="32"/>
      <c r="C964" s="316" t="s">
        <v>1448</v>
      </c>
      <c r="D964" s="317"/>
      <c r="E964" s="30"/>
      <c r="F964" s="30"/>
      <c r="G964" s="202"/>
      <c r="H964" s="61"/>
      <c r="I964" s="167"/>
      <c r="J964" s="250">
        <v>430</v>
      </c>
      <c r="K964" s="243"/>
      <c r="L964" s="68"/>
      <c r="M964" s="99"/>
    </row>
    <row r="965" spans="1:13" s="3" customFormat="1" ht="12.75">
      <c r="A965" s="32">
        <v>26</v>
      </c>
      <c r="B965" s="32"/>
      <c r="C965" s="316" t="s">
        <v>1449</v>
      </c>
      <c r="D965" s="317"/>
      <c r="E965" s="30"/>
      <c r="F965" s="30"/>
      <c r="G965" s="202"/>
      <c r="H965" s="61"/>
      <c r="I965" s="167"/>
      <c r="J965" s="250">
        <v>430</v>
      </c>
      <c r="K965" s="243"/>
      <c r="L965" s="68"/>
      <c r="M965" s="99"/>
    </row>
    <row r="966" spans="1:13" s="3" customFormat="1" ht="12.75">
      <c r="A966" s="32">
        <v>27</v>
      </c>
      <c r="B966" s="32"/>
      <c r="C966" s="316" t="s">
        <v>1450</v>
      </c>
      <c r="D966" s="317"/>
      <c r="E966" s="30"/>
      <c r="F966" s="30"/>
      <c r="G966" s="202"/>
      <c r="H966" s="61"/>
      <c r="I966" s="167"/>
      <c r="J966" s="250">
        <v>430</v>
      </c>
      <c r="K966" s="243"/>
      <c r="L966" s="68"/>
      <c r="M966" s="99"/>
    </row>
    <row r="967" spans="1:13" s="3" customFormat="1" ht="12.75">
      <c r="A967" s="32">
        <v>28</v>
      </c>
      <c r="B967" s="32"/>
      <c r="C967" s="316" t="s">
        <v>21</v>
      </c>
      <c r="D967" s="317"/>
      <c r="E967" s="31"/>
      <c r="F967" s="31"/>
      <c r="G967" s="230"/>
      <c r="H967" s="56"/>
      <c r="I967" s="167"/>
      <c r="J967" s="250">
        <v>430</v>
      </c>
      <c r="K967" s="243"/>
      <c r="L967" s="68"/>
      <c r="M967" s="99"/>
    </row>
    <row r="968" spans="1:13" s="3" customFormat="1" ht="12.75">
      <c r="A968" s="32">
        <v>29</v>
      </c>
      <c r="B968" s="32"/>
      <c r="C968" s="316" t="s">
        <v>22</v>
      </c>
      <c r="D968" s="317"/>
      <c r="E968" s="30"/>
      <c r="F968" s="30"/>
      <c r="G968" s="202"/>
      <c r="H968" s="61"/>
      <c r="I968" s="167"/>
      <c r="J968" s="250">
        <v>430</v>
      </c>
      <c r="K968" s="243"/>
      <c r="L968" s="68"/>
      <c r="M968" s="99"/>
    </row>
    <row r="969" spans="1:13" s="3" customFormat="1" ht="12.75">
      <c r="A969" s="32">
        <v>30</v>
      </c>
      <c r="B969" s="32"/>
      <c r="C969" s="316" t="s">
        <v>23</v>
      </c>
      <c r="D969" s="317"/>
      <c r="E969" s="30"/>
      <c r="F969" s="30"/>
      <c r="G969" s="202"/>
      <c r="H969" s="61"/>
      <c r="I969" s="167"/>
      <c r="J969" s="250">
        <v>430</v>
      </c>
      <c r="K969" s="243"/>
      <c r="L969" s="68"/>
      <c r="M969" s="99"/>
    </row>
    <row r="970" spans="1:13" s="3" customFormat="1" ht="12.75">
      <c r="A970" s="32">
        <v>31</v>
      </c>
      <c r="B970" s="32"/>
      <c r="C970" s="316" t="s">
        <v>24</v>
      </c>
      <c r="D970" s="317"/>
      <c r="E970" s="30"/>
      <c r="F970" s="30"/>
      <c r="G970" s="202"/>
      <c r="H970" s="61"/>
      <c r="I970" s="167"/>
      <c r="J970" s="250">
        <v>430</v>
      </c>
      <c r="K970" s="243"/>
      <c r="L970" s="68"/>
      <c r="M970" s="99"/>
    </row>
    <row r="971" spans="1:13" s="3" customFormat="1" ht="12.75">
      <c r="A971" s="32">
        <v>32</v>
      </c>
      <c r="B971" s="32"/>
      <c r="C971" s="316" t="s">
        <v>25</v>
      </c>
      <c r="D971" s="317"/>
      <c r="E971" s="30"/>
      <c r="F971" s="30"/>
      <c r="G971" s="202"/>
      <c r="H971" s="61"/>
      <c r="I971" s="167"/>
      <c r="J971" s="250">
        <v>430</v>
      </c>
      <c r="K971" s="243"/>
      <c r="L971" s="68"/>
      <c r="M971" s="99"/>
    </row>
    <row r="972" spans="1:13" s="3" customFormat="1" ht="12.75">
      <c r="A972" s="32">
        <v>33</v>
      </c>
      <c r="B972" s="32"/>
      <c r="C972" s="316" t="s">
        <v>26</v>
      </c>
      <c r="D972" s="317"/>
      <c r="E972" s="30"/>
      <c r="F972" s="30"/>
      <c r="G972" s="202"/>
      <c r="H972" s="61"/>
      <c r="I972" s="167"/>
      <c r="J972" s="250">
        <v>430</v>
      </c>
      <c r="K972" s="243"/>
      <c r="L972" s="68"/>
      <c r="M972" s="99"/>
    </row>
    <row r="973" spans="1:13" s="3" customFormat="1" ht="12.75">
      <c r="A973" s="32">
        <v>34</v>
      </c>
      <c r="B973" s="32"/>
      <c r="C973" s="316" t="s">
        <v>27</v>
      </c>
      <c r="D973" s="317"/>
      <c r="E973" s="30"/>
      <c r="F973" s="30"/>
      <c r="G973" s="202"/>
      <c r="H973" s="61"/>
      <c r="I973" s="167"/>
      <c r="J973" s="250">
        <v>430</v>
      </c>
      <c r="K973" s="243"/>
      <c r="L973" s="68"/>
      <c r="M973" s="99"/>
    </row>
    <row r="974" spans="1:13" s="3" customFormat="1" ht="12.75">
      <c r="A974" s="32">
        <v>35</v>
      </c>
      <c r="B974" s="32"/>
      <c r="C974" s="316" t="s">
        <v>28</v>
      </c>
      <c r="D974" s="317"/>
      <c r="E974" s="30"/>
      <c r="F974" s="30"/>
      <c r="G974" s="202"/>
      <c r="H974" s="61"/>
      <c r="I974" s="167"/>
      <c r="J974" s="250">
        <v>430</v>
      </c>
      <c r="K974" s="243"/>
      <c r="L974" s="68"/>
      <c r="M974" s="99"/>
    </row>
    <row r="975" spans="1:13" s="3" customFormat="1" ht="12.75">
      <c r="A975" s="32">
        <v>36</v>
      </c>
      <c r="B975" s="32"/>
      <c r="C975" s="316" t="s">
        <v>798</v>
      </c>
      <c r="D975" s="317"/>
      <c r="E975" s="30"/>
      <c r="F975" s="30"/>
      <c r="G975" s="202"/>
      <c r="H975" s="61"/>
      <c r="I975" s="167"/>
      <c r="J975" s="250">
        <v>430</v>
      </c>
      <c r="K975" s="243"/>
      <c r="L975" s="68"/>
      <c r="M975" s="99"/>
    </row>
    <row r="976" spans="1:13" s="3" customFormat="1" ht="12.75">
      <c r="A976" s="32">
        <v>37</v>
      </c>
      <c r="B976" s="32"/>
      <c r="C976" s="316" t="s">
        <v>799</v>
      </c>
      <c r="D976" s="317"/>
      <c r="E976" s="30"/>
      <c r="F976" s="30"/>
      <c r="G976" s="202"/>
      <c r="H976" s="61"/>
      <c r="I976" s="167"/>
      <c r="J976" s="250">
        <v>430</v>
      </c>
      <c r="K976" s="243"/>
      <c r="L976" s="68"/>
      <c r="M976" s="99"/>
    </row>
    <row r="977" spans="1:13" s="3" customFormat="1" ht="12.75">
      <c r="A977" s="32">
        <v>38</v>
      </c>
      <c r="B977" s="32"/>
      <c r="C977" s="316" t="s">
        <v>800</v>
      </c>
      <c r="D977" s="317"/>
      <c r="E977" s="30"/>
      <c r="F977" s="30"/>
      <c r="G977" s="202"/>
      <c r="H977" s="61"/>
      <c r="I977" s="167"/>
      <c r="J977" s="250">
        <v>430</v>
      </c>
      <c r="K977" s="243"/>
      <c r="L977" s="68"/>
      <c r="M977" s="99"/>
    </row>
    <row r="978" spans="1:13" s="3" customFormat="1" ht="12.75">
      <c r="A978" s="32">
        <v>39</v>
      </c>
      <c r="B978" s="32"/>
      <c r="C978" s="316" t="s">
        <v>801</v>
      </c>
      <c r="D978" s="317"/>
      <c r="E978" s="30"/>
      <c r="F978" s="30"/>
      <c r="G978" s="202"/>
      <c r="H978" s="61"/>
      <c r="I978" s="167"/>
      <c r="J978" s="250">
        <v>430</v>
      </c>
      <c r="K978" s="243"/>
      <c r="L978" s="68"/>
      <c r="M978" s="99"/>
    </row>
    <row r="979" spans="1:13" s="3" customFormat="1" ht="12.75">
      <c r="A979" s="32">
        <v>40</v>
      </c>
      <c r="B979" s="32"/>
      <c r="C979" s="316" t="s">
        <v>3</v>
      </c>
      <c r="D979" s="317"/>
      <c r="E979" s="30"/>
      <c r="F979" s="30"/>
      <c r="G979" s="202"/>
      <c r="H979" s="61"/>
      <c r="I979" s="167"/>
      <c r="J979" s="250">
        <v>430</v>
      </c>
      <c r="K979" s="243"/>
      <c r="L979" s="68"/>
      <c r="M979" s="99"/>
    </row>
    <row r="980" spans="1:13" s="3" customFormat="1" ht="12.75">
      <c r="A980" s="32">
        <v>41</v>
      </c>
      <c r="B980" s="32"/>
      <c r="C980" s="316" t="s">
        <v>151</v>
      </c>
      <c r="D980" s="317"/>
      <c r="E980" s="30"/>
      <c r="F980" s="30"/>
      <c r="G980" s="202"/>
      <c r="H980" s="61"/>
      <c r="I980" s="167"/>
      <c r="J980" s="250">
        <v>430</v>
      </c>
      <c r="K980" s="243"/>
      <c r="L980" s="68"/>
      <c r="M980" s="99"/>
    </row>
    <row r="981" spans="1:13" s="3" customFormat="1" ht="12.75">
      <c r="A981" s="32">
        <v>42</v>
      </c>
      <c r="B981" s="32"/>
      <c r="C981" s="316" t="s">
        <v>152</v>
      </c>
      <c r="D981" s="317"/>
      <c r="E981" s="30"/>
      <c r="F981" s="30"/>
      <c r="G981" s="202"/>
      <c r="H981" s="61"/>
      <c r="I981" s="167"/>
      <c r="J981" s="250">
        <v>430</v>
      </c>
      <c r="K981" s="243"/>
      <c r="L981" s="68"/>
      <c r="M981" s="99"/>
    </row>
    <row r="982" spans="1:13" s="3" customFormat="1" ht="12.75">
      <c r="A982" s="32">
        <v>43</v>
      </c>
      <c r="B982" s="32"/>
      <c r="C982" s="316" t="s">
        <v>153</v>
      </c>
      <c r="D982" s="317"/>
      <c r="E982" s="30"/>
      <c r="F982" s="30"/>
      <c r="G982" s="202"/>
      <c r="H982" s="61"/>
      <c r="I982" s="167"/>
      <c r="J982" s="250">
        <v>430</v>
      </c>
      <c r="K982" s="243"/>
      <c r="L982" s="68"/>
      <c r="M982" s="99"/>
    </row>
    <row r="983" spans="1:13" s="3" customFormat="1" ht="12.75">
      <c r="A983" s="32">
        <v>44</v>
      </c>
      <c r="B983" s="32"/>
      <c r="C983" s="316" t="s">
        <v>154</v>
      </c>
      <c r="D983" s="317"/>
      <c r="E983" s="30"/>
      <c r="F983" s="30"/>
      <c r="G983" s="202"/>
      <c r="H983" s="61"/>
      <c r="I983" s="167"/>
      <c r="J983" s="250">
        <v>430</v>
      </c>
      <c r="K983" s="243"/>
      <c r="L983" s="68"/>
      <c r="M983" s="99"/>
    </row>
    <row r="984" spans="1:13" s="3" customFormat="1" ht="12.75">
      <c r="A984" s="32">
        <v>45</v>
      </c>
      <c r="B984" s="32"/>
      <c r="C984" s="316" t="s">
        <v>155</v>
      </c>
      <c r="D984" s="317"/>
      <c r="E984" s="30"/>
      <c r="F984" s="30"/>
      <c r="G984" s="202"/>
      <c r="H984" s="61"/>
      <c r="I984" s="167"/>
      <c r="J984" s="250">
        <v>430</v>
      </c>
      <c r="K984" s="243"/>
      <c r="L984" s="68"/>
      <c r="M984" s="99"/>
    </row>
    <row r="985" spans="1:15" s="3" customFormat="1" ht="12.75">
      <c r="A985" s="32">
        <v>46</v>
      </c>
      <c r="B985" s="32"/>
      <c r="C985" s="316" t="s">
        <v>156</v>
      </c>
      <c r="D985" s="317"/>
      <c r="E985" s="30"/>
      <c r="F985" s="30"/>
      <c r="G985" s="202"/>
      <c r="H985" s="61"/>
      <c r="I985" s="167"/>
      <c r="J985" s="250">
        <v>430</v>
      </c>
      <c r="K985" s="243"/>
      <c r="L985" s="68"/>
      <c r="M985" s="4"/>
      <c r="N985" s="4"/>
      <c r="O985" s="4"/>
    </row>
    <row r="986" spans="1:13" s="3" customFormat="1" ht="12.75">
      <c r="A986" s="32">
        <v>47</v>
      </c>
      <c r="B986" s="32"/>
      <c r="C986" s="316" t="s">
        <v>157</v>
      </c>
      <c r="D986" s="317"/>
      <c r="E986" s="30"/>
      <c r="F986" s="30"/>
      <c r="G986" s="202"/>
      <c r="H986" s="61"/>
      <c r="I986" s="167"/>
      <c r="J986" s="250">
        <v>430</v>
      </c>
      <c r="K986" s="243"/>
      <c r="L986" s="68"/>
      <c r="M986" s="99"/>
    </row>
    <row r="987" spans="1:13" s="3" customFormat="1" ht="12.75">
      <c r="A987" s="32">
        <v>48</v>
      </c>
      <c r="B987" s="32"/>
      <c r="C987" s="316" t="s">
        <v>796</v>
      </c>
      <c r="D987" s="317"/>
      <c r="E987" s="30"/>
      <c r="F987" s="30"/>
      <c r="G987" s="202"/>
      <c r="H987" s="61"/>
      <c r="I987" s="167"/>
      <c r="J987" s="250">
        <v>430</v>
      </c>
      <c r="K987" s="243"/>
      <c r="L987" s="68"/>
      <c r="M987" s="99"/>
    </row>
    <row r="988" spans="1:13" s="3" customFormat="1" ht="12.75">
      <c r="A988" s="32">
        <v>49</v>
      </c>
      <c r="B988" s="32"/>
      <c r="C988" s="316" t="s">
        <v>797</v>
      </c>
      <c r="D988" s="317"/>
      <c r="E988" s="30"/>
      <c r="F988" s="30"/>
      <c r="G988" s="202"/>
      <c r="H988" s="61"/>
      <c r="I988" s="167"/>
      <c r="J988" s="250">
        <v>430</v>
      </c>
      <c r="K988" s="243"/>
      <c r="L988" s="68"/>
      <c r="M988" s="99"/>
    </row>
    <row r="989" spans="1:13" s="3" customFormat="1" ht="12.75">
      <c r="A989" s="274">
        <v>50</v>
      </c>
      <c r="B989" s="274"/>
      <c r="C989" s="441" t="s">
        <v>1378</v>
      </c>
      <c r="D989" s="442"/>
      <c r="E989" s="442"/>
      <c r="F989" s="442"/>
      <c r="G989" s="442"/>
      <c r="H989" s="442"/>
      <c r="I989" s="443"/>
      <c r="J989" s="275">
        <v>430</v>
      </c>
      <c r="K989" s="243"/>
      <c r="L989" s="68"/>
      <c r="M989" s="99"/>
    </row>
    <row r="990" spans="1:13" s="3" customFormat="1" ht="12.75">
      <c r="A990" s="274">
        <v>51</v>
      </c>
      <c r="B990" s="274"/>
      <c r="C990" s="441" t="s">
        <v>1379</v>
      </c>
      <c r="D990" s="442"/>
      <c r="E990" s="442"/>
      <c r="F990" s="442"/>
      <c r="G990" s="442"/>
      <c r="H990" s="442"/>
      <c r="I990" s="443"/>
      <c r="J990" s="275">
        <v>430</v>
      </c>
      <c r="K990" s="243"/>
      <c r="L990" s="68"/>
      <c r="M990" s="99"/>
    </row>
    <row r="991" spans="1:13" s="3" customFormat="1" ht="12.75">
      <c r="A991" s="276">
        <v>52</v>
      </c>
      <c r="B991" s="276"/>
      <c r="C991" s="441" t="s">
        <v>1380</v>
      </c>
      <c r="D991" s="442"/>
      <c r="E991" s="442"/>
      <c r="F991" s="442"/>
      <c r="G991" s="442"/>
      <c r="H991" s="442"/>
      <c r="I991" s="443"/>
      <c r="J991" s="275">
        <v>430</v>
      </c>
      <c r="K991" s="243"/>
      <c r="L991" s="68"/>
      <c r="M991" s="99"/>
    </row>
    <row r="992" spans="1:13" s="3" customFormat="1" ht="12.75">
      <c r="A992" s="276">
        <v>53</v>
      </c>
      <c r="B992" s="276"/>
      <c r="C992" s="441" t="s">
        <v>1381</v>
      </c>
      <c r="D992" s="442"/>
      <c r="E992" s="442"/>
      <c r="F992" s="442"/>
      <c r="G992" s="442"/>
      <c r="H992" s="442"/>
      <c r="I992" s="443"/>
      <c r="J992" s="275">
        <v>430</v>
      </c>
      <c r="K992" s="243"/>
      <c r="L992" s="68"/>
      <c r="M992" s="99"/>
    </row>
    <row r="993" spans="1:13" s="3" customFormat="1" ht="12.75">
      <c r="A993" s="276">
        <v>54</v>
      </c>
      <c r="B993" s="276"/>
      <c r="C993" s="441" t="s">
        <v>1382</v>
      </c>
      <c r="D993" s="442"/>
      <c r="E993" s="442"/>
      <c r="F993" s="442"/>
      <c r="G993" s="442"/>
      <c r="H993" s="442"/>
      <c r="I993" s="443"/>
      <c r="J993" s="275">
        <v>430</v>
      </c>
      <c r="K993" s="243"/>
      <c r="L993" s="68"/>
      <c r="M993" s="99"/>
    </row>
    <row r="994" spans="1:15" s="3" customFormat="1" ht="14.25" customHeight="1">
      <c r="A994" s="276">
        <v>55</v>
      </c>
      <c r="B994" s="276"/>
      <c r="C994" s="320" t="s">
        <v>1056</v>
      </c>
      <c r="D994" s="321"/>
      <c r="E994" s="277"/>
      <c r="F994" s="277"/>
      <c r="G994" s="277"/>
      <c r="H994" s="277"/>
      <c r="I994" s="278"/>
      <c r="J994" s="275">
        <v>430</v>
      </c>
      <c r="K994" s="243"/>
      <c r="L994" s="68"/>
      <c r="M994" s="4"/>
      <c r="N994" s="4"/>
      <c r="O994" s="4"/>
    </row>
    <row r="995" spans="1:15" s="3" customFormat="1" ht="12.75">
      <c r="A995" s="186"/>
      <c r="B995" s="186"/>
      <c r="C995" s="322"/>
      <c r="D995" s="312"/>
      <c r="E995" s="188"/>
      <c r="F995" s="188"/>
      <c r="G995" s="237"/>
      <c r="H995" s="189"/>
      <c r="I995" s="190"/>
      <c r="J995" s="119"/>
      <c r="K995" s="243"/>
      <c r="L995" s="68"/>
      <c r="M995" s="4"/>
      <c r="N995" s="4"/>
      <c r="O995" s="4"/>
    </row>
    <row r="996" spans="1:16" s="3" customFormat="1" ht="12.75">
      <c r="A996" s="186"/>
      <c r="B996" s="186"/>
      <c r="C996" s="322"/>
      <c r="D996" s="312"/>
      <c r="E996" s="188"/>
      <c r="F996" s="188"/>
      <c r="G996" s="237"/>
      <c r="H996" s="189"/>
      <c r="I996" s="190"/>
      <c r="J996" s="187"/>
      <c r="K996" s="119"/>
      <c r="L996" s="68"/>
      <c r="M996" s="4"/>
      <c r="N996" s="4"/>
      <c r="O996" s="4"/>
      <c r="P996" s="4"/>
    </row>
    <row r="997" spans="1:16" s="3" customFormat="1" ht="15.75">
      <c r="A997" s="85" t="s">
        <v>1317</v>
      </c>
      <c r="C997" s="485" t="s">
        <v>1471</v>
      </c>
      <c r="D997" s="485"/>
      <c r="E997" s="485"/>
      <c r="F997" s="485"/>
      <c r="G997" s="485"/>
      <c r="H997" s="485"/>
      <c r="I997" s="485"/>
      <c r="J997" s="51"/>
      <c r="K997" s="119"/>
      <c r="L997" s="68"/>
      <c r="M997" s="4"/>
      <c r="N997" s="4"/>
      <c r="O997" s="4"/>
      <c r="P997" s="4"/>
    </row>
    <row r="998" spans="1:16" s="3" customFormat="1" ht="15.75">
      <c r="A998" s="85"/>
      <c r="C998" s="486" t="s">
        <v>1472</v>
      </c>
      <c r="D998" s="486"/>
      <c r="E998" s="486"/>
      <c r="F998" s="486"/>
      <c r="G998" s="486"/>
      <c r="H998" s="486"/>
      <c r="I998" s="486"/>
      <c r="J998" s="51"/>
      <c r="K998" s="119"/>
      <c r="L998" s="68"/>
      <c r="M998" s="4"/>
      <c r="N998" s="4"/>
      <c r="O998" s="4"/>
      <c r="P998" s="4"/>
    </row>
    <row r="999" spans="1:16" s="3" customFormat="1" ht="15.75">
      <c r="A999" s="85" t="s">
        <v>1317</v>
      </c>
      <c r="C999" s="485" t="s">
        <v>394</v>
      </c>
      <c r="D999" s="485"/>
      <c r="E999" s="485"/>
      <c r="F999" s="485"/>
      <c r="G999" s="485"/>
      <c r="H999" s="485"/>
      <c r="I999" s="485"/>
      <c r="J999" s="51"/>
      <c r="K999" s="119"/>
      <c r="L999" s="68"/>
      <c r="M999" s="4"/>
      <c r="N999" s="4"/>
      <c r="O999" s="4"/>
      <c r="P999" s="4"/>
    </row>
    <row r="1000" spans="1:17" s="3" customFormat="1" ht="15" customHeight="1">
      <c r="A1000" s="85"/>
      <c r="C1000" s="486" t="s">
        <v>5</v>
      </c>
      <c r="D1000" s="486"/>
      <c r="E1000" s="486"/>
      <c r="F1000" s="486"/>
      <c r="G1000" s="486"/>
      <c r="H1000" s="486"/>
      <c r="I1000" s="486"/>
      <c r="J1000" s="51"/>
      <c r="K1000" s="120"/>
      <c r="L1000" s="68"/>
      <c r="M1000" s="4"/>
      <c r="N1000" s="4"/>
      <c r="O1000" s="4"/>
      <c r="P1000" s="4"/>
      <c r="Q1000" s="4"/>
    </row>
    <row r="1001" spans="1:17" ht="15" customHeight="1">
      <c r="A1001" s="88" t="s">
        <v>1317</v>
      </c>
      <c r="C1001" s="485" t="s">
        <v>1467</v>
      </c>
      <c r="D1001" s="485"/>
      <c r="E1001" s="485"/>
      <c r="F1001" s="485"/>
      <c r="G1001" s="485"/>
      <c r="H1001" s="485"/>
      <c r="I1001" s="485"/>
      <c r="K1001" s="119"/>
      <c r="Q1001" s="3"/>
    </row>
    <row r="1002" spans="1:16" s="3" customFormat="1" ht="15" customHeight="1">
      <c r="A1002" s="85" t="s">
        <v>1317</v>
      </c>
      <c r="C1002" s="485" t="s">
        <v>266</v>
      </c>
      <c r="D1002" s="485"/>
      <c r="E1002" s="485"/>
      <c r="F1002" s="485"/>
      <c r="G1002" s="485"/>
      <c r="H1002" s="485"/>
      <c r="I1002" s="485"/>
      <c r="J1002" s="51"/>
      <c r="K1002" s="119"/>
      <c r="L1002" s="68"/>
      <c r="M1002" s="4"/>
      <c r="N1002" s="4"/>
      <c r="O1002" s="4"/>
      <c r="P1002" s="4"/>
    </row>
    <row r="1003" spans="1:17" s="3" customFormat="1" ht="15" customHeight="1">
      <c r="A1003" s="85"/>
      <c r="C1003" s="486" t="s">
        <v>1470</v>
      </c>
      <c r="D1003" s="486"/>
      <c r="E1003" s="486"/>
      <c r="F1003" s="486"/>
      <c r="G1003" s="486"/>
      <c r="H1003" s="486"/>
      <c r="I1003" s="486"/>
      <c r="J1003" s="51"/>
      <c r="K1003" s="119"/>
      <c r="L1003" s="68"/>
      <c r="M1003" s="4"/>
      <c r="N1003" s="4"/>
      <c r="O1003" s="4"/>
      <c r="P1003" s="4"/>
      <c r="Q1003" s="4"/>
    </row>
    <row r="1004" spans="1:11" ht="15" customHeight="1">
      <c r="A1004" s="85" t="s">
        <v>1317</v>
      </c>
      <c r="C1004" s="484" t="s">
        <v>1468</v>
      </c>
      <c r="D1004" s="484"/>
      <c r="E1004" s="484"/>
      <c r="F1004" s="484"/>
      <c r="G1004" s="484"/>
      <c r="H1004" s="484"/>
      <c r="I1004" s="484"/>
      <c r="J1004" s="51"/>
      <c r="K1004" s="119"/>
    </row>
    <row r="1005" spans="1:11" ht="15" customHeight="1">
      <c r="A1005" s="85" t="s">
        <v>1317</v>
      </c>
      <c r="C1005" s="484" t="s">
        <v>1469</v>
      </c>
      <c r="D1005" s="484"/>
      <c r="E1005" s="484"/>
      <c r="F1005" s="484"/>
      <c r="G1005" s="484"/>
      <c r="H1005" s="484"/>
      <c r="I1005" s="484"/>
      <c r="J1005" s="51"/>
      <c r="K1005" s="120"/>
    </row>
    <row r="1006" ht="15" customHeight="1">
      <c r="K1006" s="120"/>
    </row>
    <row r="1007" ht="12.75">
      <c r="K1007" s="120"/>
    </row>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40" ht="12.75"/>
    <row r="1541" ht="12.75"/>
    <row r="1542" ht="12.75"/>
    <row r="1543" ht="12.75"/>
    <row r="1544" ht="12.75"/>
    <row r="1545" ht="12.75"/>
    <row r="1546" ht="12.75"/>
    <row r="1547" ht="12.75"/>
    <row r="1548" ht="12.75"/>
    <row r="1549" ht="12.75"/>
    <row r="1550" ht="12.75"/>
    <row r="1551" ht="12.75"/>
  </sheetData>
  <sheetProtection/>
  <mergeCells count="602">
    <mergeCell ref="C383:D383"/>
    <mergeCell ref="HH661:HP661"/>
    <mergeCell ref="HQ661:HY661"/>
    <mergeCell ref="HZ661:IH661"/>
    <mergeCell ref="II661:IQ661"/>
    <mergeCell ref="IR661:IU661"/>
    <mergeCell ref="FF661:FN661"/>
    <mergeCell ref="FO661:FW661"/>
    <mergeCell ref="FX661:GF661"/>
    <mergeCell ref="GG661:GO661"/>
    <mergeCell ref="GP661:GX661"/>
    <mergeCell ref="GY661:HG661"/>
    <mergeCell ref="DD661:DL661"/>
    <mergeCell ref="DM661:DU661"/>
    <mergeCell ref="DV661:ED661"/>
    <mergeCell ref="EE661:EM661"/>
    <mergeCell ref="EN661:EV661"/>
    <mergeCell ref="EW661:FE661"/>
    <mergeCell ref="BB661:BJ661"/>
    <mergeCell ref="BK661:BS661"/>
    <mergeCell ref="BT661:CB661"/>
    <mergeCell ref="CC661:CK661"/>
    <mergeCell ref="CL661:CT661"/>
    <mergeCell ref="CU661:DC661"/>
    <mergeCell ref="A660:I660"/>
    <mergeCell ref="A661:I661"/>
    <mergeCell ref="R661:Z661"/>
    <mergeCell ref="AA661:AI661"/>
    <mergeCell ref="AJ661:AR661"/>
    <mergeCell ref="AS661:BA661"/>
    <mergeCell ref="C146:D146"/>
    <mergeCell ref="C147:D147"/>
    <mergeCell ref="C148:D148"/>
    <mergeCell ref="C149:D149"/>
    <mergeCell ref="C150:D150"/>
    <mergeCell ref="C151:D151"/>
    <mergeCell ref="C275:D275"/>
    <mergeCell ref="C274:D274"/>
    <mergeCell ref="C273:D273"/>
    <mergeCell ref="C281:D281"/>
    <mergeCell ref="C282:D282"/>
    <mergeCell ref="C283:D283"/>
    <mergeCell ref="C276:D276"/>
    <mergeCell ref="C244:D244"/>
    <mergeCell ref="C247:D247"/>
    <mergeCell ref="C250:D250"/>
    <mergeCell ref="C269:D269"/>
    <mergeCell ref="C270:D270"/>
    <mergeCell ref="C255:D255"/>
    <mergeCell ref="C253:D253"/>
    <mergeCell ref="C245:D245"/>
    <mergeCell ref="C268:D268"/>
    <mergeCell ref="C141:D141"/>
    <mergeCell ref="A179:I179"/>
    <mergeCell ref="C224:D224"/>
    <mergeCell ref="C216:D216"/>
    <mergeCell ref="C231:D231"/>
    <mergeCell ref="C198:D198"/>
    <mergeCell ref="C222:D222"/>
    <mergeCell ref="C214:D214"/>
    <mergeCell ref="C144:D144"/>
    <mergeCell ref="C145:D145"/>
    <mergeCell ref="C133:D133"/>
    <mergeCell ref="C135:D135"/>
    <mergeCell ref="C230:D230"/>
    <mergeCell ref="C200:D200"/>
    <mergeCell ref="C213:D213"/>
    <mergeCell ref="C192:D192"/>
    <mergeCell ref="C195:D195"/>
    <mergeCell ref="C140:D140"/>
    <mergeCell ref="C137:D137"/>
    <mergeCell ref="C142:D142"/>
    <mergeCell ref="C30:H30"/>
    <mergeCell ref="C29:H29"/>
    <mergeCell ref="C126:D126"/>
    <mergeCell ref="A120:I120"/>
    <mergeCell ref="A100:I100"/>
    <mergeCell ref="A33:I33"/>
    <mergeCell ref="A81:I81"/>
    <mergeCell ref="A35:I35"/>
    <mergeCell ref="A89:I89"/>
    <mergeCell ref="A34:I34"/>
    <mergeCell ref="A5:I5"/>
    <mergeCell ref="C9:H9"/>
    <mergeCell ref="C8:H8"/>
    <mergeCell ref="C25:H25"/>
    <mergeCell ref="C11:H11"/>
    <mergeCell ref="C12:H12"/>
    <mergeCell ref="C24:H24"/>
    <mergeCell ref="C15:H15"/>
    <mergeCell ref="C20:H20"/>
    <mergeCell ref="C205:D205"/>
    <mergeCell ref="A191:I191"/>
    <mergeCell ref="J34:K34"/>
    <mergeCell ref="C226:D226"/>
    <mergeCell ref="L6:O10"/>
    <mergeCell ref="C22:H22"/>
    <mergeCell ref="C14:H14"/>
    <mergeCell ref="C17:H17"/>
    <mergeCell ref="C28:H28"/>
    <mergeCell ref="C19:H19"/>
    <mergeCell ref="L1:O3"/>
    <mergeCell ref="C27:H27"/>
    <mergeCell ref="C13:H13"/>
    <mergeCell ref="J33:K33"/>
    <mergeCell ref="C16:H16"/>
    <mergeCell ref="J6:K6"/>
    <mergeCell ref="C7:H7"/>
    <mergeCell ref="C23:H23"/>
    <mergeCell ref="C18:H18"/>
    <mergeCell ref="A3:I3"/>
    <mergeCell ref="C194:D194"/>
    <mergeCell ref="C211:D211"/>
    <mergeCell ref="C207:D207"/>
    <mergeCell ref="A159:I159"/>
    <mergeCell ref="C125:D125"/>
    <mergeCell ref="C136:D136"/>
    <mergeCell ref="C127:D127"/>
    <mergeCell ref="C130:D130"/>
    <mergeCell ref="C129:D129"/>
    <mergeCell ref="C128:D128"/>
    <mergeCell ref="C220:D220"/>
    <mergeCell ref="C206:D206"/>
    <mergeCell ref="C196:D196"/>
    <mergeCell ref="C197:D197"/>
    <mergeCell ref="C204:D204"/>
    <mergeCell ref="C199:D199"/>
    <mergeCell ref="C209:D209"/>
    <mergeCell ref="C208:D208"/>
    <mergeCell ref="C219:D219"/>
    <mergeCell ref="C212:D212"/>
    <mergeCell ref="A246:I246"/>
    <mergeCell ref="C252:D252"/>
    <mergeCell ref="C267:D267"/>
    <mergeCell ref="C248:D248"/>
    <mergeCell ref="C251:D251"/>
    <mergeCell ref="C257:D257"/>
    <mergeCell ref="C249:D249"/>
    <mergeCell ref="C278:D278"/>
    <mergeCell ref="C292:D292"/>
    <mergeCell ref="C288:D288"/>
    <mergeCell ref="C291:D291"/>
    <mergeCell ref="C287:D287"/>
    <mergeCell ref="C254:D254"/>
    <mergeCell ref="C271:D271"/>
    <mergeCell ref="C285:D285"/>
    <mergeCell ref="C277:D277"/>
    <mergeCell ref="C272:D272"/>
    <mergeCell ref="C295:D295"/>
    <mergeCell ref="C293:D293"/>
    <mergeCell ref="C286:D286"/>
    <mergeCell ref="C290:D290"/>
    <mergeCell ref="C289:D289"/>
    <mergeCell ref="C280:D280"/>
    <mergeCell ref="C315:D315"/>
    <mergeCell ref="C294:D294"/>
    <mergeCell ref="C305:D305"/>
    <mergeCell ref="C297:D297"/>
    <mergeCell ref="C296:D296"/>
    <mergeCell ref="C298:D298"/>
    <mergeCell ref="C299:D299"/>
    <mergeCell ref="C303:D303"/>
    <mergeCell ref="C304:D304"/>
    <mergeCell ref="C302:D302"/>
    <mergeCell ref="C306:D306"/>
    <mergeCell ref="C307:D307"/>
    <mergeCell ref="C309:D309"/>
    <mergeCell ref="C310:D310"/>
    <mergeCell ref="C308:D308"/>
    <mergeCell ref="C312:D312"/>
    <mergeCell ref="C311:D311"/>
    <mergeCell ref="C327:D327"/>
    <mergeCell ref="C356:D356"/>
    <mergeCell ref="C350:D350"/>
    <mergeCell ref="C330:D330"/>
    <mergeCell ref="C318:D318"/>
    <mergeCell ref="C316:D316"/>
    <mergeCell ref="C360:D360"/>
    <mergeCell ref="C349:D349"/>
    <mergeCell ref="C337:D337"/>
    <mergeCell ref="C351:D351"/>
    <mergeCell ref="C355:D355"/>
    <mergeCell ref="C346:D346"/>
    <mergeCell ref="C354:D354"/>
    <mergeCell ref="C341:D341"/>
    <mergeCell ref="C345:D345"/>
    <mergeCell ref="C352:D352"/>
    <mergeCell ref="C369:D369"/>
    <mergeCell ref="C322:D322"/>
    <mergeCell ref="C367:D367"/>
    <mergeCell ref="C365:D365"/>
    <mergeCell ref="C329:D329"/>
    <mergeCell ref="C336:D336"/>
    <mergeCell ref="C340:D340"/>
    <mergeCell ref="C328:D328"/>
    <mergeCell ref="C347:D347"/>
    <mergeCell ref="C342:D342"/>
    <mergeCell ref="C398:D398"/>
    <mergeCell ref="C411:D411"/>
    <mergeCell ref="C390:D390"/>
    <mergeCell ref="C392:D392"/>
    <mergeCell ref="C389:D389"/>
    <mergeCell ref="C384:D384"/>
    <mergeCell ref="C395:D395"/>
    <mergeCell ref="C410:D410"/>
    <mergeCell ref="C397:D397"/>
    <mergeCell ref="C396:D396"/>
    <mergeCell ref="C403:D403"/>
    <mergeCell ref="C405:D405"/>
    <mergeCell ref="C406:D406"/>
    <mergeCell ref="C408:D408"/>
    <mergeCell ref="C409:D409"/>
    <mergeCell ref="C418:D418"/>
    <mergeCell ref="C425:D425"/>
    <mergeCell ref="C630:D630"/>
    <mergeCell ref="A629:I629"/>
    <mergeCell ref="C424:D424"/>
    <mergeCell ref="C414:D414"/>
    <mergeCell ref="C407:D407"/>
    <mergeCell ref="C366:D366"/>
    <mergeCell ref="C357:D357"/>
    <mergeCell ref="C382:D382"/>
    <mergeCell ref="C358:D358"/>
    <mergeCell ref="C363:D363"/>
    <mergeCell ref="C380:D380"/>
    <mergeCell ref="C376:D376"/>
    <mergeCell ref="C381:D381"/>
    <mergeCell ref="C377:D377"/>
    <mergeCell ref="C378:D378"/>
    <mergeCell ref="C818:E818"/>
    <mergeCell ref="C828:E828"/>
    <mergeCell ref="C823:E823"/>
    <mergeCell ref="A700:I700"/>
    <mergeCell ref="A791:I791"/>
    <mergeCell ref="C814:E814"/>
    <mergeCell ref="C810:E810"/>
    <mergeCell ref="C825:E825"/>
    <mergeCell ref="C815:E815"/>
    <mergeCell ref="C816:E816"/>
    <mergeCell ref="C836:E836"/>
    <mergeCell ref="C834:E834"/>
    <mergeCell ref="C826:E826"/>
    <mergeCell ref="C833:E833"/>
    <mergeCell ref="C824:E824"/>
    <mergeCell ref="C827:E827"/>
    <mergeCell ref="C846:E846"/>
    <mergeCell ref="C847:E847"/>
    <mergeCell ref="C831:E831"/>
    <mergeCell ref="C838:E838"/>
    <mergeCell ref="C839:E839"/>
    <mergeCell ref="A840:I840"/>
    <mergeCell ref="C835:E835"/>
    <mergeCell ref="C845:E845"/>
    <mergeCell ref="C832:E832"/>
    <mergeCell ref="C837:E837"/>
    <mergeCell ref="C228:D228"/>
    <mergeCell ref="C333:D333"/>
    <mergeCell ref="C334:D334"/>
    <mergeCell ref="C314:D314"/>
    <mergeCell ref="C335:D335"/>
    <mergeCell ref="C313:D313"/>
    <mergeCell ref="C325:D325"/>
    <mergeCell ref="C317:D317"/>
    <mergeCell ref="C319:D319"/>
    <mergeCell ref="C320:D320"/>
    <mergeCell ref="A807:I807"/>
    <mergeCell ref="C372:D372"/>
    <mergeCell ref="C375:D375"/>
    <mergeCell ref="C394:D394"/>
    <mergeCell ref="C399:D399"/>
    <mergeCell ref="C374:D374"/>
    <mergeCell ref="C420:D420"/>
    <mergeCell ref="C631:D631"/>
    <mergeCell ref="C632:D632"/>
    <mergeCell ref="A426:I426"/>
    <mergeCell ref="C1005:I1005"/>
    <mergeCell ref="C1004:I1004"/>
    <mergeCell ref="C997:I997"/>
    <mergeCell ref="C1002:I1002"/>
    <mergeCell ref="C1003:I1003"/>
    <mergeCell ref="C999:I999"/>
    <mergeCell ref="C1000:I1000"/>
    <mergeCell ref="C1001:I1001"/>
    <mergeCell ref="C998:I998"/>
    <mergeCell ref="C1:I1"/>
    <mergeCell ref="C225:D225"/>
    <mergeCell ref="C279:D279"/>
    <mergeCell ref="C348:D348"/>
    <mergeCell ref="A2:I2"/>
    <mergeCell ref="C215:D215"/>
    <mergeCell ref="A4:I4"/>
    <mergeCell ref="C300:D300"/>
    <mergeCell ref="C301:D301"/>
    <mergeCell ref="C284:D284"/>
    <mergeCell ref="A671:I671"/>
    <mergeCell ref="C256:D256"/>
    <mergeCell ref="C10:H10"/>
    <mergeCell ref="C21:H21"/>
    <mergeCell ref="C237:D237"/>
    <mergeCell ref="A31:I31"/>
    <mergeCell ref="C240:D240"/>
    <mergeCell ref="C143:D143"/>
    <mergeCell ref="C139:D139"/>
    <mergeCell ref="C344:D344"/>
    <mergeCell ref="L84:N84"/>
    <mergeCell ref="C387:D387"/>
    <mergeCell ref="C368:D368"/>
    <mergeCell ref="C386:D386"/>
    <mergeCell ref="C385:D385"/>
    <mergeCell ref="C210:D210"/>
    <mergeCell ref="C217:D217"/>
    <mergeCell ref="C321:D321"/>
    <mergeCell ref="C326:D326"/>
    <mergeCell ref="L248:M248"/>
    <mergeCell ref="J35:K35"/>
    <mergeCell ref="C233:D233"/>
    <mergeCell ref="C201:D201"/>
    <mergeCell ref="C202:D202"/>
    <mergeCell ref="C203:D203"/>
    <mergeCell ref="C134:D134"/>
    <mergeCell ref="C138:D138"/>
    <mergeCell ref="A221:I221"/>
    <mergeCell ref="C218:D218"/>
    <mergeCell ref="C223:D223"/>
    <mergeCell ref="C239:D239"/>
    <mergeCell ref="C238:D238"/>
    <mergeCell ref="C229:D229"/>
    <mergeCell ref="C234:D234"/>
    <mergeCell ref="C243:D243"/>
    <mergeCell ref="C242:D242"/>
    <mergeCell ref="C235:D235"/>
    <mergeCell ref="C241:D241"/>
    <mergeCell ref="AA671:AI671"/>
    <mergeCell ref="C388:D388"/>
    <mergeCell ref="A670:I670"/>
    <mergeCell ref="L244:N244"/>
    <mergeCell ref="C332:D332"/>
    <mergeCell ref="C373:D373"/>
    <mergeCell ref="C331:D331"/>
    <mergeCell ref="C339:D339"/>
    <mergeCell ref="C338:D338"/>
    <mergeCell ref="C371:D371"/>
    <mergeCell ref="A635:I635"/>
    <mergeCell ref="C634:D634"/>
    <mergeCell ref="C379:D379"/>
    <mergeCell ref="C370:D370"/>
    <mergeCell ref="C359:D359"/>
    <mergeCell ref="C362:D362"/>
    <mergeCell ref="C361:D361"/>
    <mergeCell ref="C393:D393"/>
    <mergeCell ref="I446:I447"/>
    <mergeCell ref="C364:D364"/>
    <mergeCell ref="AJ792:AR792"/>
    <mergeCell ref="C323:D323"/>
    <mergeCell ref="A653:I653"/>
    <mergeCell ref="C324:D324"/>
    <mergeCell ref="AJ671:AR671"/>
    <mergeCell ref="C416:D416"/>
    <mergeCell ref="C417:D417"/>
    <mergeCell ref="C419:D419"/>
    <mergeCell ref="C422:D422"/>
    <mergeCell ref="AA792:AI792"/>
    <mergeCell ref="L445:L446"/>
    <mergeCell ref="C26:H26"/>
    <mergeCell ref="C343:D343"/>
    <mergeCell ref="C391:D391"/>
    <mergeCell ref="C353:D353"/>
    <mergeCell ref="A415:I415"/>
    <mergeCell ref="L243:N243"/>
    <mergeCell ref="C227:D227"/>
    <mergeCell ref="C232:D232"/>
    <mergeCell ref="C236:D236"/>
    <mergeCell ref="R792:Z792"/>
    <mergeCell ref="C633:D633"/>
    <mergeCell ref="C400:D400"/>
    <mergeCell ref="C402:D402"/>
    <mergeCell ref="C404:D404"/>
    <mergeCell ref="C423:D423"/>
    <mergeCell ref="C412:D412"/>
    <mergeCell ref="R671:Z671"/>
    <mergeCell ref="C401:D401"/>
    <mergeCell ref="C413:D413"/>
    <mergeCell ref="CL792:CT792"/>
    <mergeCell ref="BB792:BJ792"/>
    <mergeCell ref="BK792:BS792"/>
    <mergeCell ref="AS671:BA671"/>
    <mergeCell ref="BB671:BJ671"/>
    <mergeCell ref="BK671:BS671"/>
    <mergeCell ref="BT671:CB671"/>
    <mergeCell ref="AS792:BA792"/>
    <mergeCell ref="FX792:GF792"/>
    <mergeCell ref="CU792:DC792"/>
    <mergeCell ref="DD792:DL792"/>
    <mergeCell ref="BT792:CB792"/>
    <mergeCell ref="CC792:CK792"/>
    <mergeCell ref="EW792:FE792"/>
    <mergeCell ref="FF792:FN792"/>
    <mergeCell ref="FO792:FW792"/>
    <mergeCell ref="DV792:ED792"/>
    <mergeCell ref="EE792:EM792"/>
    <mergeCell ref="EN792:EV792"/>
    <mergeCell ref="DM671:DU671"/>
    <mergeCell ref="IR792:IU792"/>
    <mergeCell ref="GG792:GO792"/>
    <mergeCell ref="GP792:GX792"/>
    <mergeCell ref="GY792:HG792"/>
    <mergeCell ref="HH792:HP792"/>
    <mergeCell ref="HQ792:HY792"/>
    <mergeCell ref="HZ792:IH792"/>
    <mergeCell ref="DM792:DU792"/>
    <mergeCell ref="II792:IQ792"/>
    <mergeCell ref="CC671:CK671"/>
    <mergeCell ref="CL671:CT671"/>
    <mergeCell ref="CU671:DC671"/>
    <mergeCell ref="GY671:HG671"/>
    <mergeCell ref="DV671:ED671"/>
    <mergeCell ref="EE671:EM671"/>
    <mergeCell ref="EN671:EV671"/>
    <mergeCell ref="GP671:GX671"/>
    <mergeCell ref="EW671:FE671"/>
    <mergeCell ref="DD671:DL671"/>
    <mergeCell ref="IR671:IU671"/>
    <mergeCell ref="FF671:FN671"/>
    <mergeCell ref="FO671:FW671"/>
    <mergeCell ref="FX671:GF671"/>
    <mergeCell ref="GG671:GO671"/>
    <mergeCell ref="HH671:HP671"/>
    <mergeCell ref="HQ671:HY671"/>
    <mergeCell ref="HZ671:IH671"/>
    <mergeCell ref="II671:IQ671"/>
    <mergeCell ref="EW810:FE810"/>
    <mergeCell ref="FF810:FN810"/>
    <mergeCell ref="DM810:DU810"/>
    <mergeCell ref="DV810:ED810"/>
    <mergeCell ref="EE810:EM810"/>
    <mergeCell ref="EN810:EV810"/>
    <mergeCell ref="HQ867:HY867"/>
    <mergeCell ref="HH810:HP810"/>
    <mergeCell ref="HQ810:HY810"/>
    <mergeCell ref="GG810:GO810"/>
    <mergeCell ref="GP810:GX810"/>
    <mergeCell ref="AS810:BA810"/>
    <mergeCell ref="BT810:CB810"/>
    <mergeCell ref="CC810:CK810"/>
    <mergeCell ref="CL810:CT810"/>
    <mergeCell ref="BK810:BS810"/>
    <mergeCell ref="FX810:GF810"/>
    <mergeCell ref="IQ928:IT928"/>
    <mergeCell ref="HZ867:IH867"/>
    <mergeCell ref="II867:IQ867"/>
    <mergeCell ref="GY810:HG810"/>
    <mergeCell ref="IR810:IU810"/>
    <mergeCell ref="IR867:IU867"/>
    <mergeCell ref="HP928:HX928"/>
    <mergeCell ref="HY928:IG928"/>
    <mergeCell ref="HG928:HO928"/>
    <mergeCell ref="FN928:FV928"/>
    <mergeCell ref="FO810:FW810"/>
    <mergeCell ref="HZ810:IH810"/>
    <mergeCell ref="II810:IQ810"/>
    <mergeCell ref="FO867:FW867"/>
    <mergeCell ref="FX867:GF867"/>
    <mergeCell ref="GG867:GO867"/>
    <mergeCell ref="GP867:GX867"/>
    <mergeCell ref="GY867:HG867"/>
    <mergeCell ref="HH867:HP867"/>
    <mergeCell ref="FF867:FN867"/>
    <mergeCell ref="EW867:FE867"/>
    <mergeCell ref="EV928:FD928"/>
    <mergeCell ref="EM928:EU928"/>
    <mergeCell ref="IH928:IP928"/>
    <mergeCell ref="GO928:GW928"/>
    <mergeCell ref="GF928:GN928"/>
    <mergeCell ref="FE928:FM928"/>
    <mergeCell ref="GX928:HF928"/>
    <mergeCell ref="FW928:GE928"/>
    <mergeCell ref="DL928:DT928"/>
    <mergeCell ref="BS928:CA928"/>
    <mergeCell ref="CT928:DB928"/>
    <mergeCell ref="CB928:CJ928"/>
    <mergeCell ref="BB867:BJ867"/>
    <mergeCell ref="BA928:BI928"/>
    <mergeCell ref="CC867:CK867"/>
    <mergeCell ref="CL867:CT867"/>
    <mergeCell ref="DD867:DL867"/>
    <mergeCell ref="CU867:DC867"/>
    <mergeCell ref="BJ928:BR928"/>
    <mergeCell ref="CK928:CS928"/>
    <mergeCell ref="AI928:AQ928"/>
    <mergeCell ref="A889:I889"/>
    <mergeCell ref="A903:I903"/>
    <mergeCell ref="ED928:EL928"/>
    <mergeCell ref="DC928:DK928"/>
    <mergeCell ref="DU928:EC928"/>
    <mergeCell ref="A927:I927"/>
    <mergeCell ref="A900:I900"/>
    <mergeCell ref="BK867:BS867"/>
    <mergeCell ref="BT867:CB867"/>
    <mergeCell ref="A896:I896"/>
    <mergeCell ref="A897:I897"/>
    <mergeCell ref="A872:I872"/>
    <mergeCell ref="AR928:AZ928"/>
    <mergeCell ref="A924:I924"/>
    <mergeCell ref="A906:I906"/>
    <mergeCell ref="A875:I875"/>
    <mergeCell ref="C912:I912"/>
    <mergeCell ref="EN867:EV867"/>
    <mergeCell ref="EE867:EM867"/>
    <mergeCell ref="DM867:DU867"/>
    <mergeCell ref="DV867:ED867"/>
    <mergeCell ref="A880:C880"/>
    <mergeCell ref="A884:I884"/>
    <mergeCell ref="A883:I883"/>
    <mergeCell ref="A871:I871"/>
    <mergeCell ref="AS867:BA867"/>
    <mergeCell ref="A877:I877"/>
    <mergeCell ref="C848:E848"/>
    <mergeCell ref="C841:E841"/>
    <mergeCell ref="A869:I869"/>
    <mergeCell ref="A898:I898"/>
    <mergeCell ref="A893:I893"/>
    <mergeCell ref="A921:I921"/>
    <mergeCell ref="C844:E844"/>
    <mergeCell ref="A841:A846"/>
    <mergeCell ref="C854:E854"/>
    <mergeCell ref="C857:E857"/>
    <mergeCell ref="R810:Z810"/>
    <mergeCell ref="AA810:AI810"/>
    <mergeCell ref="AA867:AI867"/>
    <mergeCell ref="AJ810:AR810"/>
    <mergeCell ref="R867:Z867"/>
    <mergeCell ref="AJ867:AR867"/>
    <mergeCell ref="C990:I990"/>
    <mergeCell ref="BB810:BJ810"/>
    <mergeCell ref="CU810:DC810"/>
    <mergeCell ref="DD810:DL810"/>
    <mergeCell ref="C992:I992"/>
    <mergeCell ref="A879:I879"/>
    <mergeCell ref="C852:E852"/>
    <mergeCell ref="A888:I888"/>
    <mergeCell ref="A904:I904"/>
    <mergeCell ref="A902:I902"/>
    <mergeCell ref="J927:J928"/>
    <mergeCell ref="A866:I866"/>
    <mergeCell ref="C991:I991"/>
    <mergeCell ref="C821:E821"/>
    <mergeCell ref="C819:E819"/>
    <mergeCell ref="C849:E849"/>
    <mergeCell ref="C861:E861"/>
    <mergeCell ref="C862:E862"/>
    <mergeCell ref="C853:E853"/>
    <mergeCell ref="A882:I882"/>
    <mergeCell ref="C820:E820"/>
    <mergeCell ref="C822:E822"/>
    <mergeCell ref="C851:E851"/>
    <mergeCell ref="C817:E817"/>
    <mergeCell ref="C993:I993"/>
    <mergeCell ref="Z928:AH928"/>
    <mergeCell ref="A881:I881"/>
    <mergeCell ref="C850:E850"/>
    <mergeCell ref="Q928:Y928"/>
    <mergeCell ref="A925:I925"/>
    <mergeCell ref="C855:E855"/>
    <mergeCell ref="C856:E856"/>
    <mergeCell ref="A656:I656"/>
    <mergeCell ref="C421:D421"/>
    <mergeCell ref="A809:I809"/>
    <mergeCell ref="C829:E829"/>
    <mergeCell ref="C830:E830"/>
    <mergeCell ref="C813:E813"/>
    <mergeCell ref="C812:E812"/>
    <mergeCell ref="A811:I811"/>
    <mergeCell ref="C989:I989"/>
    <mergeCell ref="A873:I873"/>
    <mergeCell ref="A887:I887"/>
    <mergeCell ref="A922:I922"/>
    <mergeCell ref="A901:I901"/>
    <mergeCell ref="C859:E859"/>
    <mergeCell ref="C860:E860"/>
    <mergeCell ref="A910:I910"/>
    <mergeCell ref="A926:I926"/>
    <mergeCell ref="A915:I915"/>
    <mergeCell ref="A895:I895"/>
    <mergeCell ref="A908:I908"/>
    <mergeCell ref="A891:I891"/>
    <mergeCell ref="A890:I890"/>
    <mergeCell ref="A919:I919"/>
    <mergeCell ref="A868:I868"/>
    <mergeCell ref="A911:I911"/>
    <mergeCell ref="A885:I885"/>
    <mergeCell ref="A886:I886"/>
    <mergeCell ref="A917:I917"/>
    <mergeCell ref="A6:I6"/>
    <mergeCell ref="A864:I865"/>
    <mergeCell ref="C863:E863"/>
    <mergeCell ref="C153:D153"/>
    <mergeCell ref="C154:D154"/>
    <mergeCell ref="C155:D155"/>
    <mergeCell ref="C156:D156"/>
    <mergeCell ref="C157:D157"/>
    <mergeCell ref="C152:D152"/>
    <mergeCell ref="C858:E858"/>
  </mergeCells>
  <hyperlinks>
    <hyperlink ref="C21:H21" location="'Деловая Литер.'!A583" display="Все для АВТОШКОЛ"/>
  </hyperlinks>
  <printOptions/>
  <pageMargins left="0.03937007874015748" right="0.03937007874015748" top="0.35433070866141736" bottom="0.7480314960629921" header="0.31496062992125984" footer="0.31496062992125984"/>
  <pageSetup horizontalDpi="600" verticalDpi="600" orientation="portrait" paperSize="11" r:id="rId4"/>
  <headerFooter differentOddEven="1" differentFirst="1">
    <oddFooter>&amp;L&amp;"Arial Cyr,курсив"&amp;8_________________________________________
Примечание: 
*  На данные издания цена фиксированная.
**  На данные издания скидка  фиксированная.&amp;C&amp;8&amp;P&amp;R&amp;8&amp;D</oddFooter>
    <firstFooter>&amp;C&amp;8&amp;P&amp;R&amp;8&amp;D</firstFooter>
  </headerFooter>
  <rowBreaks count="2" manualBreakCount="2">
    <brk id="886" max="255" man="1"/>
    <brk id="913" max="255" man="1"/>
  </rowBreaks>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H14"/>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K3" sqref="K3"/>
    </sheetView>
  </sheetViews>
  <sheetFormatPr defaultColWidth="9.125" defaultRowHeight="12.75"/>
  <cols>
    <col min="1" max="1" width="7.75390625" style="419" customWidth="1"/>
    <col min="2" max="2" width="44.50390625" style="419" customWidth="1"/>
    <col min="3" max="3" width="25.25390625" style="419" customWidth="1"/>
    <col min="4" max="4" width="9.125" style="219" customWidth="1"/>
    <col min="5" max="5" width="19.75390625" style="419" customWidth="1"/>
    <col min="6" max="6" width="13.625" style="426" customWidth="1"/>
    <col min="7" max="16384" width="9.125" style="419" customWidth="1"/>
  </cols>
  <sheetData>
    <row r="1" spans="1:8" s="420" customFormat="1" ht="34.5">
      <c r="A1" s="427" t="s">
        <v>2455</v>
      </c>
      <c r="B1" s="427" t="s">
        <v>2456</v>
      </c>
      <c r="C1" s="427" t="s">
        <v>2459</v>
      </c>
      <c r="D1" s="428" t="s">
        <v>2457</v>
      </c>
      <c r="E1" s="427" t="s">
        <v>2458</v>
      </c>
      <c r="F1" s="429" t="s">
        <v>2364</v>
      </c>
      <c r="G1" s="429" t="s">
        <v>2494</v>
      </c>
      <c r="H1" s="429" t="s">
        <v>700</v>
      </c>
    </row>
    <row r="2" spans="1:8" ht="54">
      <c r="A2" s="422">
        <v>1</v>
      </c>
      <c r="B2" s="424" t="s">
        <v>2460</v>
      </c>
      <c r="C2" s="425" t="s">
        <v>2492</v>
      </c>
      <c r="D2" s="422" t="s">
        <v>2461</v>
      </c>
      <c r="E2" s="424" t="s">
        <v>2462</v>
      </c>
      <c r="F2" s="423">
        <v>2700</v>
      </c>
      <c r="G2" s="430"/>
      <c r="H2" s="430"/>
    </row>
    <row r="3" spans="1:8" ht="90">
      <c r="A3" s="422">
        <v>2</v>
      </c>
      <c r="B3" s="424" t="s">
        <v>2463</v>
      </c>
      <c r="C3" s="425" t="s">
        <v>2493</v>
      </c>
      <c r="D3" s="422" t="s">
        <v>2464</v>
      </c>
      <c r="E3" s="424" t="s">
        <v>2465</v>
      </c>
      <c r="F3" s="423">
        <v>2700</v>
      </c>
      <c r="G3" s="430"/>
      <c r="H3" s="430"/>
    </row>
    <row r="4" spans="1:8" ht="54">
      <c r="A4" s="422">
        <v>3</v>
      </c>
      <c r="B4" s="424" t="s">
        <v>2466</v>
      </c>
      <c r="C4" s="425" t="s">
        <v>2468</v>
      </c>
      <c r="D4" s="422" t="s">
        <v>538</v>
      </c>
      <c r="E4" s="424" t="s">
        <v>2467</v>
      </c>
      <c r="F4" s="423">
        <v>2700</v>
      </c>
      <c r="G4" s="430"/>
      <c r="H4" s="430"/>
    </row>
    <row r="5" spans="1:8" ht="54">
      <c r="A5" s="422">
        <v>4</v>
      </c>
      <c r="B5" s="424" t="s">
        <v>2469</v>
      </c>
      <c r="C5" s="425" t="s">
        <v>2471</v>
      </c>
      <c r="D5" s="422" t="s">
        <v>2464</v>
      </c>
      <c r="E5" s="424" t="s">
        <v>2470</v>
      </c>
      <c r="F5" s="423">
        <v>2700</v>
      </c>
      <c r="G5" s="430"/>
      <c r="H5" s="430"/>
    </row>
    <row r="6" spans="1:8" ht="54">
      <c r="A6" s="422">
        <v>5</v>
      </c>
      <c r="B6" s="424" t="s">
        <v>2472</v>
      </c>
      <c r="C6" s="425" t="s">
        <v>2474</v>
      </c>
      <c r="D6" s="422" t="s">
        <v>2461</v>
      </c>
      <c r="E6" s="424" t="s">
        <v>2473</v>
      </c>
      <c r="F6" s="423">
        <v>2700</v>
      </c>
      <c r="G6" s="430"/>
      <c r="H6" s="430"/>
    </row>
    <row r="7" spans="1:8" ht="72">
      <c r="A7" s="422">
        <v>6</v>
      </c>
      <c r="B7" s="424" t="s">
        <v>2475</v>
      </c>
      <c r="C7" s="425" t="s">
        <v>2477</v>
      </c>
      <c r="D7" s="422" t="s">
        <v>538</v>
      </c>
      <c r="E7" s="424" t="s">
        <v>2476</v>
      </c>
      <c r="F7" s="423">
        <v>3600</v>
      </c>
      <c r="G7" s="430"/>
      <c r="H7" s="430"/>
    </row>
    <row r="8" spans="1:8" ht="72">
      <c r="A8" s="422">
        <v>7</v>
      </c>
      <c r="B8" s="424" t="s">
        <v>2478</v>
      </c>
      <c r="C8" s="425" t="s">
        <v>2468</v>
      </c>
      <c r="D8" s="422" t="s">
        <v>2464</v>
      </c>
      <c r="E8" s="424" t="s">
        <v>2479</v>
      </c>
      <c r="F8" s="423">
        <v>2700</v>
      </c>
      <c r="G8" s="430"/>
      <c r="H8" s="430"/>
    </row>
    <row r="9" spans="1:8" ht="54">
      <c r="A9" s="422">
        <v>8</v>
      </c>
      <c r="B9" s="424" t="s">
        <v>2480</v>
      </c>
      <c r="C9" s="425" t="s">
        <v>2468</v>
      </c>
      <c r="D9" s="422" t="s">
        <v>2464</v>
      </c>
      <c r="E9" s="424" t="s">
        <v>2481</v>
      </c>
      <c r="F9" s="423">
        <v>2700</v>
      </c>
      <c r="G9" s="430"/>
      <c r="H9" s="430"/>
    </row>
    <row r="10" spans="1:8" ht="54">
      <c r="A10" s="422">
        <v>9</v>
      </c>
      <c r="B10" s="424" t="s">
        <v>2482</v>
      </c>
      <c r="C10" s="425" t="s">
        <v>2468</v>
      </c>
      <c r="D10" s="422" t="s">
        <v>538</v>
      </c>
      <c r="E10" s="424" t="s">
        <v>2483</v>
      </c>
      <c r="F10" s="423">
        <v>2700</v>
      </c>
      <c r="G10" s="430"/>
      <c r="H10" s="430"/>
    </row>
    <row r="11" spans="1:8" ht="54">
      <c r="A11" s="422">
        <v>10</v>
      </c>
      <c r="B11" s="424" t="s">
        <v>2484</v>
      </c>
      <c r="C11" s="425" t="s">
        <v>2468</v>
      </c>
      <c r="D11" s="422" t="s">
        <v>538</v>
      </c>
      <c r="E11" s="424" t="s">
        <v>2485</v>
      </c>
      <c r="F11" s="423">
        <v>2160</v>
      </c>
      <c r="G11" s="430"/>
      <c r="H11" s="430"/>
    </row>
    <row r="12" spans="1:8" ht="54">
      <c r="A12" s="422">
        <v>11</v>
      </c>
      <c r="B12" s="424" t="s">
        <v>2486</v>
      </c>
      <c r="C12" s="425" t="s">
        <v>2468</v>
      </c>
      <c r="D12" s="422" t="s">
        <v>538</v>
      </c>
      <c r="E12" s="424" t="s">
        <v>2487</v>
      </c>
      <c r="F12" s="423">
        <v>2160</v>
      </c>
      <c r="G12" s="430"/>
      <c r="H12" s="430"/>
    </row>
    <row r="13" spans="1:8" ht="54">
      <c r="A13" s="422">
        <v>12</v>
      </c>
      <c r="B13" s="424" t="s">
        <v>2488</v>
      </c>
      <c r="C13" s="425" t="s">
        <v>2468</v>
      </c>
      <c r="D13" s="422" t="s">
        <v>538</v>
      </c>
      <c r="E13" s="424" t="s">
        <v>2489</v>
      </c>
      <c r="F13" s="423">
        <v>2700</v>
      </c>
      <c r="G13" s="430"/>
      <c r="H13" s="430"/>
    </row>
    <row r="14" spans="1:8" ht="72">
      <c r="A14" s="422">
        <v>13</v>
      </c>
      <c r="B14" s="424" t="s">
        <v>2490</v>
      </c>
      <c r="C14" s="425" t="s">
        <v>2492</v>
      </c>
      <c r="D14" s="422" t="s">
        <v>538</v>
      </c>
      <c r="E14" s="424" t="s">
        <v>2491</v>
      </c>
      <c r="F14" s="423">
        <v>2700</v>
      </c>
      <c r="G14" s="430"/>
      <c r="H14" s="430"/>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5" tint="0.5999900102615356"/>
  </sheetPr>
  <dimension ref="A1:K307"/>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I15" sqref="I15"/>
    </sheetView>
  </sheetViews>
  <sheetFormatPr defaultColWidth="14.00390625" defaultRowHeight="12.75"/>
  <cols>
    <col min="1" max="1" width="7.25390625" style="399" customWidth="1"/>
    <col min="2" max="2" width="16.125" style="361" customWidth="1"/>
    <col min="3" max="3" width="48.375" style="376" hidden="1" customWidth="1"/>
    <col min="4" max="4" width="38.50390625" style="376" customWidth="1"/>
    <col min="5" max="5" width="18.875" style="361" hidden="1" customWidth="1"/>
    <col min="6" max="6" width="21.25390625" style="361" customWidth="1"/>
    <col min="7" max="7" width="7.875" style="361" customWidth="1"/>
    <col min="8" max="8" width="7.875" style="390" customWidth="1"/>
    <col min="9" max="9" width="8.875" style="338" customWidth="1"/>
    <col min="10" max="10" width="61.50390625" style="361" customWidth="1"/>
    <col min="11" max="248" width="8.875" style="330" customWidth="1"/>
    <col min="249" max="16384" width="14.00390625" style="330" customWidth="1"/>
  </cols>
  <sheetData>
    <row r="1" spans="1:10" ht="21">
      <c r="A1" s="409"/>
      <c r="B1" s="410" t="s">
        <v>1593</v>
      </c>
      <c r="C1" s="411" t="s">
        <v>1594</v>
      </c>
      <c r="D1" s="412" t="s">
        <v>1595</v>
      </c>
      <c r="E1" s="412" t="s">
        <v>1063</v>
      </c>
      <c r="F1" s="412" t="s">
        <v>1597</v>
      </c>
      <c r="G1" s="412" t="s">
        <v>1108</v>
      </c>
      <c r="H1" s="413" t="s">
        <v>2364</v>
      </c>
      <c r="I1" s="413" t="s">
        <v>2368</v>
      </c>
      <c r="J1" s="412" t="s">
        <v>1596</v>
      </c>
    </row>
    <row r="2" spans="1:10" ht="30.75" customHeight="1">
      <c r="A2" s="332">
        <v>1</v>
      </c>
      <c r="B2" s="339" t="s">
        <v>2329</v>
      </c>
      <c r="C2" s="340" t="s">
        <v>2330</v>
      </c>
      <c r="D2" s="340" t="s">
        <v>2331</v>
      </c>
      <c r="E2" s="340" t="s">
        <v>2332</v>
      </c>
      <c r="F2" s="340" t="s">
        <v>2366</v>
      </c>
      <c r="G2" s="341">
        <v>2019</v>
      </c>
      <c r="H2" s="378">
        <v>1760</v>
      </c>
      <c r="I2" s="414"/>
      <c r="J2" s="340" t="s">
        <v>2333</v>
      </c>
    </row>
    <row r="3" spans="1:10" ht="30.75" customHeight="1">
      <c r="A3" s="332">
        <v>2</v>
      </c>
      <c r="B3" s="339" t="s">
        <v>2329</v>
      </c>
      <c r="C3" s="340" t="s">
        <v>2330</v>
      </c>
      <c r="D3" s="340" t="s">
        <v>2334</v>
      </c>
      <c r="E3" s="340" t="s">
        <v>2335</v>
      </c>
      <c r="F3" s="341" t="s">
        <v>2366</v>
      </c>
      <c r="G3" s="341">
        <v>2019</v>
      </c>
      <c r="H3" s="378">
        <v>1760</v>
      </c>
      <c r="I3" s="414"/>
      <c r="J3" s="340" t="s">
        <v>2336</v>
      </c>
    </row>
    <row r="4" spans="1:10" ht="30.75" customHeight="1">
      <c r="A4" s="332">
        <v>3</v>
      </c>
      <c r="B4" s="339" t="s">
        <v>2329</v>
      </c>
      <c r="C4" s="340" t="s">
        <v>2330</v>
      </c>
      <c r="D4" s="340" t="s">
        <v>2337</v>
      </c>
      <c r="E4" s="340" t="s">
        <v>2338</v>
      </c>
      <c r="F4" s="341" t="s">
        <v>2366</v>
      </c>
      <c r="G4" s="341">
        <v>2018</v>
      </c>
      <c r="H4" s="378">
        <v>2000</v>
      </c>
      <c r="I4" s="414"/>
      <c r="J4" s="340" t="s">
        <v>2339</v>
      </c>
    </row>
    <row r="5" spans="1:10" ht="30.75" customHeight="1">
      <c r="A5" s="332">
        <v>4</v>
      </c>
      <c r="B5" s="339" t="s">
        <v>2329</v>
      </c>
      <c r="C5" s="340" t="s">
        <v>2330</v>
      </c>
      <c r="D5" s="342" t="s">
        <v>2340</v>
      </c>
      <c r="E5" s="342" t="s">
        <v>2341</v>
      </c>
      <c r="F5" s="341" t="s">
        <v>2366</v>
      </c>
      <c r="G5" s="341">
        <v>2018</v>
      </c>
      <c r="H5" s="378">
        <v>2560</v>
      </c>
      <c r="I5" s="414"/>
      <c r="J5" s="340" t="s">
        <v>2342</v>
      </c>
    </row>
    <row r="6" spans="1:10" ht="26.25">
      <c r="A6" s="332">
        <v>5</v>
      </c>
      <c r="B6" s="339" t="s">
        <v>2329</v>
      </c>
      <c r="C6" s="340" t="s">
        <v>2343</v>
      </c>
      <c r="D6" s="342" t="s">
        <v>2344</v>
      </c>
      <c r="E6" s="342" t="s">
        <v>2345</v>
      </c>
      <c r="F6" s="343"/>
      <c r="G6" s="343">
        <v>2019</v>
      </c>
      <c r="H6" s="379">
        <v>1680</v>
      </c>
      <c r="I6" s="414"/>
      <c r="J6" s="342" t="s">
        <v>2346</v>
      </c>
    </row>
    <row r="7" spans="1:10" ht="26.25">
      <c r="A7" s="332">
        <v>6</v>
      </c>
      <c r="B7" s="344" t="s">
        <v>2329</v>
      </c>
      <c r="C7" s="343"/>
      <c r="D7" s="342" t="s">
        <v>2347</v>
      </c>
      <c r="E7" s="342" t="s">
        <v>2348</v>
      </c>
      <c r="F7" s="343"/>
      <c r="G7" s="343">
        <v>2011</v>
      </c>
      <c r="H7" s="379">
        <v>1760</v>
      </c>
      <c r="I7" s="414"/>
      <c r="J7" s="342" t="s">
        <v>2349</v>
      </c>
    </row>
    <row r="8" spans="1:10" ht="26.25">
      <c r="A8" s="332">
        <v>7</v>
      </c>
      <c r="B8" s="344" t="s">
        <v>2329</v>
      </c>
      <c r="C8" s="342" t="s">
        <v>2350</v>
      </c>
      <c r="D8" s="342" t="s">
        <v>2351</v>
      </c>
      <c r="E8" s="342" t="s">
        <v>2352</v>
      </c>
      <c r="F8" s="342" t="s">
        <v>2354</v>
      </c>
      <c r="G8" s="343">
        <v>2019</v>
      </c>
      <c r="H8" s="379">
        <v>2260</v>
      </c>
      <c r="I8" s="414"/>
      <c r="J8" s="342" t="s">
        <v>2353</v>
      </c>
    </row>
    <row r="9" spans="1:10" ht="26.25">
      <c r="A9" s="332">
        <v>8</v>
      </c>
      <c r="B9" s="344" t="s">
        <v>2329</v>
      </c>
      <c r="C9" s="342" t="s">
        <v>2350</v>
      </c>
      <c r="D9" s="342" t="s">
        <v>2355</v>
      </c>
      <c r="E9" s="342" t="s">
        <v>2356</v>
      </c>
      <c r="F9" s="342" t="s">
        <v>2357</v>
      </c>
      <c r="G9" s="343">
        <v>2019</v>
      </c>
      <c r="H9" s="379">
        <v>2050</v>
      </c>
      <c r="I9" s="414"/>
      <c r="J9" s="342" t="s">
        <v>2353</v>
      </c>
    </row>
    <row r="10" spans="1:10" ht="26.25">
      <c r="A10" s="332">
        <v>9</v>
      </c>
      <c r="B10" s="345" t="s">
        <v>1804</v>
      </c>
      <c r="C10" s="345" t="s">
        <v>1868</v>
      </c>
      <c r="D10" s="345" t="s">
        <v>2358</v>
      </c>
      <c r="E10" s="347" t="s">
        <v>1879</v>
      </c>
      <c r="F10" s="347" t="s">
        <v>1881</v>
      </c>
      <c r="G10" s="347">
        <v>2018</v>
      </c>
      <c r="H10" s="380">
        <v>1840</v>
      </c>
      <c r="I10" s="414"/>
      <c r="J10" s="345" t="s">
        <v>1880</v>
      </c>
    </row>
    <row r="11" spans="1:10" ht="12.75">
      <c r="A11" s="332">
        <v>10</v>
      </c>
      <c r="B11" s="344" t="s">
        <v>2359</v>
      </c>
      <c r="C11" s="342" t="s">
        <v>1868</v>
      </c>
      <c r="D11" s="342" t="s">
        <v>2360</v>
      </c>
      <c r="E11" s="342" t="s">
        <v>2361</v>
      </c>
      <c r="F11" s="342" t="s">
        <v>2363</v>
      </c>
      <c r="G11" s="343">
        <v>2018</v>
      </c>
      <c r="H11" s="379">
        <v>4590</v>
      </c>
      <c r="I11" s="414"/>
      <c r="J11" s="342" t="s">
        <v>2362</v>
      </c>
    </row>
    <row r="12" spans="1:10" ht="26.25">
      <c r="A12" s="332">
        <v>11</v>
      </c>
      <c r="B12" s="348" t="s">
        <v>1656</v>
      </c>
      <c r="C12" s="348" t="s">
        <v>1657</v>
      </c>
      <c r="D12" s="349" t="s">
        <v>1069</v>
      </c>
      <c r="E12" s="349" t="s">
        <v>1658</v>
      </c>
      <c r="F12" s="348" t="s">
        <v>1660</v>
      </c>
      <c r="G12" s="346">
        <v>2018</v>
      </c>
      <c r="H12" s="381">
        <v>1600</v>
      </c>
      <c r="I12" s="414"/>
      <c r="J12" s="348" t="s">
        <v>1659</v>
      </c>
    </row>
    <row r="13" spans="1:10" ht="26.25">
      <c r="A13" s="332">
        <v>12</v>
      </c>
      <c r="B13" s="348" t="s">
        <v>1656</v>
      </c>
      <c r="C13" s="348" t="s">
        <v>1657</v>
      </c>
      <c r="D13" s="349" t="s">
        <v>1065</v>
      </c>
      <c r="E13" s="349" t="s">
        <v>1661</v>
      </c>
      <c r="F13" s="348" t="s">
        <v>1663</v>
      </c>
      <c r="G13" s="346">
        <v>2016</v>
      </c>
      <c r="H13" s="381">
        <v>1600</v>
      </c>
      <c r="I13" s="414"/>
      <c r="J13" s="348" t="s">
        <v>1662</v>
      </c>
    </row>
    <row r="14" spans="1:10" ht="26.25">
      <c r="A14" s="332">
        <v>13</v>
      </c>
      <c r="B14" s="348" t="s">
        <v>1656</v>
      </c>
      <c r="C14" s="348" t="s">
        <v>1657</v>
      </c>
      <c r="D14" s="349" t="s">
        <v>1664</v>
      </c>
      <c r="E14" s="349" t="s">
        <v>1665</v>
      </c>
      <c r="F14" s="348" t="s">
        <v>1667</v>
      </c>
      <c r="G14" s="346">
        <v>2016</v>
      </c>
      <c r="H14" s="381">
        <v>1600</v>
      </c>
      <c r="I14" s="414"/>
      <c r="J14" s="348" t="s">
        <v>1666</v>
      </c>
    </row>
    <row r="15" spans="1:10" ht="26.25">
      <c r="A15" s="332">
        <v>14</v>
      </c>
      <c r="B15" s="348" t="s">
        <v>1656</v>
      </c>
      <c r="C15" s="348" t="s">
        <v>1657</v>
      </c>
      <c r="D15" s="349" t="s">
        <v>1066</v>
      </c>
      <c r="E15" s="349" t="s">
        <v>1668</v>
      </c>
      <c r="F15" s="348" t="s">
        <v>1670</v>
      </c>
      <c r="G15" s="346">
        <v>2016</v>
      </c>
      <c r="H15" s="381">
        <v>1600</v>
      </c>
      <c r="I15" s="414"/>
      <c r="J15" s="348" t="s">
        <v>1669</v>
      </c>
    </row>
    <row r="16" spans="1:10" ht="26.25">
      <c r="A16" s="332">
        <v>15</v>
      </c>
      <c r="B16" s="348" t="s">
        <v>1656</v>
      </c>
      <c r="C16" s="348" t="s">
        <v>1657</v>
      </c>
      <c r="D16" s="349" t="s">
        <v>1068</v>
      </c>
      <c r="E16" s="349" t="s">
        <v>1671</v>
      </c>
      <c r="F16" s="348" t="s">
        <v>1673</v>
      </c>
      <c r="G16" s="346">
        <v>2016</v>
      </c>
      <c r="H16" s="381">
        <v>1600</v>
      </c>
      <c r="I16" s="414"/>
      <c r="J16" s="348" t="s">
        <v>1672</v>
      </c>
    </row>
    <row r="17" spans="1:10" ht="26.25">
      <c r="A17" s="332">
        <v>16</v>
      </c>
      <c r="B17" s="348" t="s">
        <v>1656</v>
      </c>
      <c r="C17" s="348" t="s">
        <v>1657</v>
      </c>
      <c r="D17" s="349" t="s">
        <v>1067</v>
      </c>
      <c r="E17" s="349" t="s">
        <v>1674</v>
      </c>
      <c r="F17" s="348" t="s">
        <v>1676</v>
      </c>
      <c r="G17" s="346">
        <v>2016</v>
      </c>
      <c r="H17" s="381">
        <v>1600</v>
      </c>
      <c r="I17" s="414"/>
      <c r="J17" s="348" t="s">
        <v>1675</v>
      </c>
    </row>
    <row r="18" spans="1:10" ht="26.25">
      <c r="A18" s="332">
        <v>17</v>
      </c>
      <c r="B18" s="348" t="s">
        <v>1656</v>
      </c>
      <c r="C18" s="348" t="s">
        <v>1657</v>
      </c>
      <c r="D18" s="349" t="s">
        <v>1064</v>
      </c>
      <c r="E18" s="349" t="s">
        <v>1677</v>
      </c>
      <c r="F18" s="348" t="s">
        <v>1679</v>
      </c>
      <c r="G18" s="346">
        <v>2016</v>
      </c>
      <c r="H18" s="381">
        <v>1600</v>
      </c>
      <c r="I18" s="414"/>
      <c r="J18" s="348" t="s">
        <v>1678</v>
      </c>
    </row>
    <row r="19" spans="1:10" ht="26.25">
      <c r="A19" s="332">
        <v>18</v>
      </c>
      <c r="B19" s="348" t="s">
        <v>1656</v>
      </c>
      <c r="C19" s="348" t="s">
        <v>1657</v>
      </c>
      <c r="D19" s="349" t="s">
        <v>1680</v>
      </c>
      <c r="E19" s="349" t="s">
        <v>1681</v>
      </c>
      <c r="F19" s="348" t="s">
        <v>1683</v>
      </c>
      <c r="G19" s="346">
        <v>2018</v>
      </c>
      <c r="H19" s="381">
        <v>3900</v>
      </c>
      <c r="I19" s="414"/>
      <c r="J19" s="348" t="s">
        <v>1682</v>
      </c>
    </row>
    <row r="20" spans="1:10" ht="26.25">
      <c r="A20" s="332">
        <v>19</v>
      </c>
      <c r="B20" s="348" t="s">
        <v>1656</v>
      </c>
      <c r="C20" s="345" t="s">
        <v>1657</v>
      </c>
      <c r="D20" s="349" t="s">
        <v>1684</v>
      </c>
      <c r="E20" s="349" t="s">
        <v>1685</v>
      </c>
      <c r="F20" s="348" t="s">
        <v>1687</v>
      </c>
      <c r="G20" s="346">
        <v>2018</v>
      </c>
      <c r="H20" s="381">
        <v>3540</v>
      </c>
      <c r="I20" s="414"/>
      <c r="J20" s="348" t="s">
        <v>1686</v>
      </c>
    </row>
    <row r="21" spans="1:10" ht="26.25">
      <c r="A21" s="332">
        <v>20</v>
      </c>
      <c r="B21" s="348" t="s">
        <v>1656</v>
      </c>
      <c r="C21" s="348" t="s">
        <v>1657</v>
      </c>
      <c r="D21" s="349" t="s">
        <v>1688</v>
      </c>
      <c r="E21" s="349" t="s">
        <v>1689</v>
      </c>
      <c r="F21" s="348" t="s">
        <v>1691</v>
      </c>
      <c r="G21" s="346">
        <v>2018</v>
      </c>
      <c r="H21" s="381">
        <v>3540</v>
      </c>
      <c r="I21" s="414"/>
      <c r="J21" s="348" t="s">
        <v>1690</v>
      </c>
    </row>
    <row r="22" spans="1:10" ht="26.25">
      <c r="A22" s="332">
        <v>21</v>
      </c>
      <c r="B22" s="348" t="s">
        <v>1656</v>
      </c>
      <c r="C22" s="348" t="s">
        <v>1657</v>
      </c>
      <c r="D22" s="349" t="s">
        <v>1692</v>
      </c>
      <c r="E22" s="349" t="s">
        <v>1693</v>
      </c>
      <c r="F22" s="348" t="s">
        <v>1695</v>
      </c>
      <c r="G22" s="346">
        <v>2018</v>
      </c>
      <c r="H22" s="381">
        <v>3540</v>
      </c>
      <c r="I22" s="414"/>
      <c r="J22" s="348" t="s">
        <v>1694</v>
      </c>
    </row>
    <row r="23" spans="1:10" ht="26.25">
      <c r="A23" s="332">
        <v>22</v>
      </c>
      <c r="B23" s="348" t="s">
        <v>1656</v>
      </c>
      <c r="C23" s="348" t="s">
        <v>1657</v>
      </c>
      <c r="D23" s="349" t="s">
        <v>1325</v>
      </c>
      <c r="E23" s="349" t="s">
        <v>1696</v>
      </c>
      <c r="F23" s="348" t="s">
        <v>1698</v>
      </c>
      <c r="G23" s="346">
        <v>2018</v>
      </c>
      <c r="H23" s="381">
        <v>2720</v>
      </c>
      <c r="I23" s="414"/>
      <c r="J23" s="348" t="s">
        <v>1697</v>
      </c>
    </row>
    <row r="24" spans="1:10" ht="26.25">
      <c r="A24" s="332">
        <v>23</v>
      </c>
      <c r="B24" s="348" t="s">
        <v>1656</v>
      </c>
      <c r="C24" s="348" t="s">
        <v>1657</v>
      </c>
      <c r="D24" s="349" t="s">
        <v>1699</v>
      </c>
      <c r="E24" s="349" t="s">
        <v>1700</v>
      </c>
      <c r="F24" s="348" t="s">
        <v>1701</v>
      </c>
      <c r="G24" s="346">
        <v>2017</v>
      </c>
      <c r="H24" s="381">
        <v>2720</v>
      </c>
      <c r="I24" s="414"/>
      <c r="J24" s="348" t="s">
        <v>1694</v>
      </c>
    </row>
    <row r="25" spans="1:10" ht="26.25">
      <c r="A25" s="332">
        <v>24</v>
      </c>
      <c r="B25" s="345" t="s">
        <v>1656</v>
      </c>
      <c r="C25" s="348" t="s">
        <v>1657</v>
      </c>
      <c r="D25" s="349" t="s">
        <v>1702</v>
      </c>
      <c r="E25" s="349" t="s">
        <v>1703</v>
      </c>
      <c r="F25" s="348" t="s">
        <v>1705</v>
      </c>
      <c r="G25" s="346">
        <v>2017</v>
      </c>
      <c r="H25" s="381">
        <v>2880</v>
      </c>
      <c r="I25" s="414"/>
      <c r="J25" s="348" t="s">
        <v>1704</v>
      </c>
    </row>
    <row r="26" spans="1:10" ht="26.25">
      <c r="A26" s="332">
        <v>25</v>
      </c>
      <c r="B26" s="348" t="s">
        <v>1656</v>
      </c>
      <c r="C26" s="348" t="s">
        <v>1657</v>
      </c>
      <c r="D26" s="350" t="s">
        <v>1706</v>
      </c>
      <c r="E26" s="350" t="s">
        <v>1707</v>
      </c>
      <c r="F26" s="345" t="s">
        <v>1709</v>
      </c>
      <c r="G26" s="346">
        <v>2016</v>
      </c>
      <c r="H26" s="381">
        <v>1440</v>
      </c>
      <c r="I26" s="414"/>
      <c r="J26" s="345" t="s">
        <v>1708</v>
      </c>
    </row>
    <row r="27" spans="1:10" ht="26.25">
      <c r="A27" s="332">
        <v>26</v>
      </c>
      <c r="B27" s="345" t="s">
        <v>1656</v>
      </c>
      <c r="C27" s="348" t="s">
        <v>1657</v>
      </c>
      <c r="D27" s="350" t="s">
        <v>1710</v>
      </c>
      <c r="E27" s="350" t="s">
        <v>1711</v>
      </c>
      <c r="F27" s="345" t="s">
        <v>1712</v>
      </c>
      <c r="G27" s="346">
        <v>2016</v>
      </c>
      <c r="H27" s="381">
        <v>1600</v>
      </c>
      <c r="I27" s="414"/>
      <c r="J27" s="345" t="s">
        <v>1708</v>
      </c>
    </row>
    <row r="28" spans="1:10" ht="26.25">
      <c r="A28" s="332">
        <v>27</v>
      </c>
      <c r="B28" s="345" t="s">
        <v>1656</v>
      </c>
      <c r="C28" s="348" t="s">
        <v>1657</v>
      </c>
      <c r="D28" s="350" t="s">
        <v>1713</v>
      </c>
      <c r="E28" s="350" t="s">
        <v>1714</v>
      </c>
      <c r="F28" s="345" t="s">
        <v>1716</v>
      </c>
      <c r="G28" s="346">
        <v>2016</v>
      </c>
      <c r="H28" s="381">
        <v>1600</v>
      </c>
      <c r="I28" s="414"/>
      <c r="J28" s="345" t="s">
        <v>1715</v>
      </c>
    </row>
    <row r="29" spans="1:11" ht="26.25">
      <c r="A29" s="332">
        <v>28</v>
      </c>
      <c r="B29" s="348" t="s">
        <v>1656</v>
      </c>
      <c r="C29" s="348" t="s">
        <v>1657</v>
      </c>
      <c r="D29" s="349" t="s">
        <v>1717</v>
      </c>
      <c r="E29" s="349" t="s">
        <v>1718</v>
      </c>
      <c r="F29" s="348" t="s">
        <v>1670</v>
      </c>
      <c r="G29" s="346">
        <v>2017</v>
      </c>
      <c r="H29" s="381">
        <v>2720</v>
      </c>
      <c r="I29" s="414"/>
      <c r="J29" s="348" t="s">
        <v>1719</v>
      </c>
      <c r="K29"/>
    </row>
    <row r="30" spans="1:10" ht="26.25">
      <c r="A30" s="332">
        <v>29</v>
      </c>
      <c r="B30" s="348" t="s">
        <v>1656</v>
      </c>
      <c r="C30" s="348" t="s">
        <v>1657</v>
      </c>
      <c r="D30" s="349" t="s">
        <v>1720</v>
      </c>
      <c r="E30" s="349" t="s">
        <v>1721</v>
      </c>
      <c r="F30" s="348" t="s">
        <v>1723</v>
      </c>
      <c r="G30" s="346">
        <v>2017</v>
      </c>
      <c r="H30" s="381">
        <v>2720</v>
      </c>
      <c r="I30" s="414"/>
      <c r="J30" s="348" t="s">
        <v>1722</v>
      </c>
    </row>
    <row r="31" spans="1:10" ht="26.25">
      <c r="A31" s="332">
        <v>30</v>
      </c>
      <c r="B31" s="345" t="s">
        <v>1656</v>
      </c>
      <c r="C31" s="345" t="s">
        <v>1657</v>
      </c>
      <c r="D31" s="350" t="s">
        <v>1724</v>
      </c>
      <c r="E31" s="350" t="s">
        <v>1725</v>
      </c>
      <c r="F31" s="345" t="s">
        <v>1709</v>
      </c>
      <c r="G31" s="346"/>
      <c r="H31" s="381">
        <v>1760</v>
      </c>
      <c r="I31" s="414"/>
      <c r="J31" s="348"/>
    </row>
    <row r="32" spans="1:10" ht="39">
      <c r="A32" s="332">
        <v>31</v>
      </c>
      <c r="B32" s="351" t="s">
        <v>1726</v>
      </c>
      <c r="C32" s="352" t="s">
        <v>1650</v>
      </c>
      <c r="D32" s="349" t="s">
        <v>1727</v>
      </c>
      <c r="E32" s="349" t="s">
        <v>1728</v>
      </c>
      <c r="F32" s="348" t="s">
        <v>1730</v>
      </c>
      <c r="G32" s="346">
        <v>2014</v>
      </c>
      <c r="H32" s="381">
        <v>13920</v>
      </c>
      <c r="I32" s="414"/>
      <c r="J32" s="348" t="s">
        <v>1729</v>
      </c>
    </row>
    <row r="33" spans="1:10" ht="39">
      <c r="A33" s="332">
        <v>32</v>
      </c>
      <c r="B33" s="352" t="s">
        <v>1656</v>
      </c>
      <c r="C33" s="352" t="s">
        <v>1650</v>
      </c>
      <c r="D33" s="349" t="s">
        <v>1731</v>
      </c>
      <c r="E33" s="349" t="s">
        <v>1732</v>
      </c>
      <c r="F33" s="348" t="s">
        <v>1734</v>
      </c>
      <c r="G33" s="346">
        <v>2017</v>
      </c>
      <c r="H33" s="381">
        <v>2720</v>
      </c>
      <c r="I33" s="414"/>
      <c r="J33" s="348" t="s">
        <v>1733</v>
      </c>
    </row>
    <row r="34" spans="1:10" ht="26.25">
      <c r="A34" s="332">
        <v>33</v>
      </c>
      <c r="B34" s="352" t="s">
        <v>1656</v>
      </c>
      <c r="C34" s="352" t="s">
        <v>1735</v>
      </c>
      <c r="D34" s="353" t="s">
        <v>1736</v>
      </c>
      <c r="E34" s="353" t="s">
        <v>1737</v>
      </c>
      <c r="F34" s="352" t="s">
        <v>1739</v>
      </c>
      <c r="G34" s="354">
        <v>2019</v>
      </c>
      <c r="H34" s="382">
        <v>0</v>
      </c>
      <c r="I34" s="414"/>
      <c r="J34" s="352" t="s">
        <v>1738</v>
      </c>
    </row>
    <row r="35" spans="1:10" ht="26.25">
      <c r="A35" s="332">
        <v>34</v>
      </c>
      <c r="B35" s="352" t="s">
        <v>1656</v>
      </c>
      <c r="C35" s="352" t="s">
        <v>1735</v>
      </c>
      <c r="D35" s="348" t="s">
        <v>1327</v>
      </c>
      <c r="E35" s="347" t="s">
        <v>1740</v>
      </c>
      <c r="F35" s="348" t="s">
        <v>1742</v>
      </c>
      <c r="G35" s="347">
        <v>2019</v>
      </c>
      <c r="H35" s="380">
        <v>3040</v>
      </c>
      <c r="I35" s="414"/>
      <c r="J35" s="349" t="s">
        <v>1741</v>
      </c>
    </row>
    <row r="36" spans="1:10" ht="26.25">
      <c r="A36" s="332">
        <v>35</v>
      </c>
      <c r="B36" s="352" t="s">
        <v>1656</v>
      </c>
      <c r="C36" s="352" t="s">
        <v>1735</v>
      </c>
      <c r="D36" s="345" t="s">
        <v>1743</v>
      </c>
      <c r="E36" s="355" t="s">
        <v>1744</v>
      </c>
      <c r="F36" s="348" t="s">
        <v>1742</v>
      </c>
      <c r="G36" s="347">
        <v>2017</v>
      </c>
      <c r="H36" s="380">
        <v>3040</v>
      </c>
      <c r="I36" s="414"/>
      <c r="J36" s="350" t="s">
        <v>1745</v>
      </c>
    </row>
    <row r="37" spans="1:10" ht="26.25">
      <c r="A37" s="332">
        <v>36</v>
      </c>
      <c r="B37" s="352" t="s">
        <v>1656</v>
      </c>
      <c r="C37" s="352" t="s">
        <v>1735</v>
      </c>
      <c r="D37" s="348" t="s">
        <v>1331</v>
      </c>
      <c r="E37" s="347" t="s">
        <v>1746</v>
      </c>
      <c r="F37" s="348" t="s">
        <v>1748</v>
      </c>
      <c r="G37" s="347">
        <v>2017</v>
      </c>
      <c r="H37" s="380">
        <v>2880</v>
      </c>
      <c r="I37" s="414"/>
      <c r="J37" s="349" t="s">
        <v>1747</v>
      </c>
    </row>
    <row r="38" spans="1:10" ht="26.25">
      <c r="A38" s="332">
        <v>37</v>
      </c>
      <c r="B38" s="352" t="s">
        <v>1656</v>
      </c>
      <c r="C38" s="352" t="s">
        <v>1735</v>
      </c>
      <c r="D38" s="348" t="s">
        <v>1749</v>
      </c>
      <c r="E38" s="347" t="s">
        <v>1750</v>
      </c>
      <c r="F38" s="347" t="s">
        <v>1752</v>
      </c>
      <c r="G38" s="347">
        <v>2017</v>
      </c>
      <c r="H38" s="380">
        <v>2560</v>
      </c>
      <c r="I38" s="414"/>
      <c r="J38" s="349" t="s">
        <v>1751</v>
      </c>
    </row>
    <row r="39" spans="1:10" ht="26.25">
      <c r="A39" s="332">
        <v>38</v>
      </c>
      <c r="B39" s="352" t="s">
        <v>1656</v>
      </c>
      <c r="C39" s="352" t="s">
        <v>1735</v>
      </c>
      <c r="D39" s="348" t="s">
        <v>1753</v>
      </c>
      <c r="E39" s="347" t="s">
        <v>1754</v>
      </c>
      <c r="F39" s="347" t="s">
        <v>1756</v>
      </c>
      <c r="G39" s="347">
        <v>2018</v>
      </c>
      <c r="H39" s="380">
        <v>2880</v>
      </c>
      <c r="I39" s="414"/>
      <c r="J39" s="349" t="s">
        <v>1755</v>
      </c>
    </row>
    <row r="40" spans="1:10" ht="26.25">
      <c r="A40" s="332">
        <v>39</v>
      </c>
      <c r="B40" s="352" t="s">
        <v>1656</v>
      </c>
      <c r="C40" s="352" t="s">
        <v>1735</v>
      </c>
      <c r="D40" s="348" t="s">
        <v>1757</v>
      </c>
      <c r="E40" s="347" t="s">
        <v>1758</v>
      </c>
      <c r="F40" s="348" t="s">
        <v>1760</v>
      </c>
      <c r="G40" s="347">
        <v>2017</v>
      </c>
      <c r="H40" s="380">
        <v>2880</v>
      </c>
      <c r="I40" s="414"/>
      <c r="J40" s="349" t="s">
        <v>1759</v>
      </c>
    </row>
    <row r="41" spans="1:10" ht="26.25">
      <c r="A41" s="332">
        <v>40</v>
      </c>
      <c r="B41" s="352" t="s">
        <v>1656</v>
      </c>
      <c r="C41" s="352" t="s">
        <v>1735</v>
      </c>
      <c r="D41" s="348" t="s">
        <v>1103</v>
      </c>
      <c r="E41" s="347" t="s">
        <v>1761</v>
      </c>
      <c r="F41" s="348" t="s">
        <v>1763</v>
      </c>
      <c r="G41" s="347">
        <v>2018</v>
      </c>
      <c r="H41" s="380">
        <v>3360</v>
      </c>
      <c r="I41" s="414"/>
      <c r="J41" s="348" t="s">
        <v>1762</v>
      </c>
    </row>
    <row r="42" spans="1:10" ht="26.25">
      <c r="A42" s="332">
        <v>41</v>
      </c>
      <c r="B42" s="352" t="s">
        <v>1656</v>
      </c>
      <c r="C42" s="352" t="s">
        <v>1735</v>
      </c>
      <c r="D42" s="348" t="s">
        <v>1764</v>
      </c>
      <c r="E42" s="347" t="s">
        <v>1765</v>
      </c>
      <c r="F42" s="348" t="s">
        <v>1767</v>
      </c>
      <c r="G42" s="347">
        <v>2017</v>
      </c>
      <c r="H42" s="380">
        <v>2720</v>
      </c>
      <c r="I42" s="414"/>
      <c r="J42" s="345" t="s">
        <v>1766</v>
      </c>
    </row>
    <row r="43" spans="1:10" ht="26.25">
      <c r="A43" s="332">
        <v>42</v>
      </c>
      <c r="B43" s="352" t="s">
        <v>1656</v>
      </c>
      <c r="C43" s="352" t="s">
        <v>1735</v>
      </c>
      <c r="D43" s="348" t="s">
        <v>1330</v>
      </c>
      <c r="E43" s="347" t="s">
        <v>1768</v>
      </c>
      <c r="F43" s="348" t="s">
        <v>1769</v>
      </c>
      <c r="G43" s="347">
        <v>2017</v>
      </c>
      <c r="H43" s="380">
        <v>3040</v>
      </c>
      <c r="I43" s="414"/>
      <c r="J43" s="350" t="s">
        <v>1766</v>
      </c>
    </row>
    <row r="44" spans="1:10" ht="26.25">
      <c r="A44" s="332">
        <v>43</v>
      </c>
      <c r="B44" s="352" t="s">
        <v>1656</v>
      </c>
      <c r="C44" s="352" t="s">
        <v>1735</v>
      </c>
      <c r="D44" s="348" t="s">
        <v>1328</v>
      </c>
      <c r="E44" s="347" t="s">
        <v>1770</v>
      </c>
      <c r="F44" s="348" t="s">
        <v>1772</v>
      </c>
      <c r="G44" s="347">
        <v>2017</v>
      </c>
      <c r="H44" s="380">
        <v>3040</v>
      </c>
      <c r="I44" s="414"/>
      <c r="J44" s="349" t="s">
        <v>1771</v>
      </c>
    </row>
    <row r="45" spans="1:10" ht="26.25">
      <c r="A45" s="332">
        <v>44</v>
      </c>
      <c r="B45" s="352" t="s">
        <v>1656</v>
      </c>
      <c r="C45" s="352" t="s">
        <v>1735</v>
      </c>
      <c r="D45" s="348" t="s">
        <v>1329</v>
      </c>
      <c r="E45" s="347" t="s">
        <v>1773</v>
      </c>
      <c r="F45" s="348" t="s">
        <v>1775</v>
      </c>
      <c r="G45" s="347">
        <v>2018</v>
      </c>
      <c r="H45" s="380">
        <v>3040</v>
      </c>
      <c r="I45" s="414"/>
      <c r="J45" s="349" t="s">
        <v>1774</v>
      </c>
    </row>
    <row r="46" spans="1:10" ht="26.25">
      <c r="A46" s="332">
        <v>45</v>
      </c>
      <c r="B46" s="352" t="s">
        <v>1656</v>
      </c>
      <c r="C46" s="352" t="s">
        <v>1735</v>
      </c>
      <c r="D46" s="348" t="s">
        <v>1776</v>
      </c>
      <c r="E46" s="347" t="s">
        <v>1777</v>
      </c>
      <c r="F46" s="348" t="s">
        <v>1779</v>
      </c>
      <c r="G46" s="347">
        <v>2018</v>
      </c>
      <c r="H46" s="380">
        <v>3040</v>
      </c>
      <c r="I46" s="414"/>
      <c r="J46" s="348" t="s">
        <v>1778</v>
      </c>
    </row>
    <row r="47" spans="1:10" ht="26.25">
      <c r="A47" s="332">
        <v>46</v>
      </c>
      <c r="B47" s="352" t="s">
        <v>1656</v>
      </c>
      <c r="C47" s="352" t="s">
        <v>1735</v>
      </c>
      <c r="D47" s="348" t="s">
        <v>1780</v>
      </c>
      <c r="E47" s="347" t="s">
        <v>1781</v>
      </c>
      <c r="F47" s="348" t="s">
        <v>1783</v>
      </c>
      <c r="G47" s="347">
        <v>2018</v>
      </c>
      <c r="H47" s="380">
        <v>3040</v>
      </c>
      <c r="I47" s="414"/>
      <c r="J47" s="348" t="s">
        <v>1782</v>
      </c>
    </row>
    <row r="48" spans="1:10" ht="26.25">
      <c r="A48" s="332">
        <v>47</v>
      </c>
      <c r="B48" s="352" t="s">
        <v>1656</v>
      </c>
      <c r="C48" s="352" t="s">
        <v>1735</v>
      </c>
      <c r="D48" s="356" t="s">
        <v>1784</v>
      </c>
      <c r="E48" s="357" t="s">
        <v>1785</v>
      </c>
      <c r="F48" s="344" t="s">
        <v>1787</v>
      </c>
      <c r="G48" s="354">
        <v>2017</v>
      </c>
      <c r="H48" s="382">
        <v>2880</v>
      </c>
      <c r="I48" s="414"/>
      <c r="J48" s="369" t="s">
        <v>1786</v>
      </c>
    </row>
    <row r="49" spans="1:10" ht="26.25">
      <c r="A49" s="332">
        <v>48</v>
      </c>
      <c r="B49" s="352" t="s">
        <v>1656</v>
      </c>
      <c r="C49" s="352" t="s">
        <v>1735</v>
      </c>
      <c r="D49" s="345" t="s">
        <v>1788</v>
      </c>
      <c r="E49" s="347" t="s">
        <v>1789</v>
      </c>
      <c r="F49" s="348" t="s">
        <v>1791</v>
      </c>
      <c r="G49" s="347">
        <v>2019</v>
      </c>
      <c r="H49" s="380">
        <v>3040</v>
      </c>
      <c r="I49" s="414"/>
      <c r="J49" s="348" t="s">
        <v>1790</v>
      </c>
    </row>
    <row r="50" spans="1:10" ht="26.25">
      <c r="A50" s="332">
        <v>49</v>
      </c>
      <c r="B50" s="352" t="s">
        <v>1792</v>
      </c>
      <c r="C50" s="352" t="s">
        <v>1793</v>
      </c>
      <c r="D50" s="345" t="s">
        <v>1794</v>
      </c>
      <c r="E50" s="348" t="s">
        <v>1795</v>
      </c>
      <c r="F50" s="348" t="s">
        <v>1797</v>
      </c>
      <c r="G50" s="347">
        <v>2017</v>
      </c>
      <c r="H50" s="380">
        <v>4160</v>
      </c>
      <c r="I50" s="414"/>
      <c r="J50" s="348" t="s">
        <v>1796</v>
      </c>
    </row>
    <row r="51" spans="1:10" ht="26.25">
      <c r="A51" s="332">
        <v>50</v>
      </c>
      <c r="B51" s="352" t="s">
        <v>1792</v>
      </c>
      <c r="C51" s="352" t="s">
        <v>1793</v>
      </c>
      <c r="D51" s="345" t="s">
        <v>1798</v>
      </c>
      <c r="E51" s="348" t="s">
        <v>1799</v>
      </c>
      <c r="F51" s="348" t="s">
        <v>1800</v>
      </c>
      <c r="G51" s="347">
        <v>2017</v>
      </c>
      <c r="H51" s="380">
        <v>3360</v>
      </c>
      <c r="I51" s="414"/>
      <c r="J51" s="348" t="s">
        <v>1796</v>
      </c>
    </row>
    <row r="52" spans="1:10" ht="26.25">
      <c r="A52" s="332">
        <v>51</v>
      </c>
      <c r="B52" s="348" t="s">
        <v>1792</v>
      </c>
      <c r="C52" s="348" t="s">
        <v>1793</v>
      </c>
      <c r="D52" s="345" t="s">
        <v>1801</v>
      </c>
      <c r="E52" s="348" t="s">
        <v>1802</v>
      </c>
      <c r="F52" s="348" t="s">
        <v>1803</v>
      </c>
      <c r="G52" s="347">
        <v>2017</v>
      </c>
      <c r="H52" s="380">
        <v>4160</v>
      </c>
      <c r="I52" s="414"/>
      <c r="J52" s="348" t="s">
        <v>1796</v>
      </c>
    </row>
    <row r="53" spans="1:10" ht="39">
      <c r="A53" s="332">
        <v>52</v>
      </c>
      <c r="B53" s="347" t="s">
        <v>1804</v>
      </c>
      <c r="C53" s="348" t="s">
        <v>1650</v>
      </c>
      <c r="D53" s="345" t="s">
        <v>1805</v>
      </c>
      <c r="E53" s="347" t="s">
        <v>1806</v>
      </c>
      <c r="F53" s="348" t="s">
        <v>1808</v>
      </c>
      <c r="G53" s="347">
        <v>2017</v>
      </c>
      <c r="H53" s="380">
        <v>7680</v>
      </c>
      <c r="I53" s="414"/>
      <c r="J53" s="348" t="s">
        <v>1807</v>
      </c>
    </row>
    <row r="54" spans="1:10" ht="26.25">
      <c r="A54" s="332">
        <v>53</v>
      </c>
      <c r="B54" s="352" t="s">
        <v>1809</v>
      </c>
      <c r="C54" s="352" t="s">
        <v>1650</v>
      </c>
      <c r="D54" s="352" t="s">
        <v>1104</v>
      </c>
      <c r="E54" s="351" t="s">
        <v>1810</v>
      </c>
      <c r="F54" s="352" t="s">
        <v>1812</v>
      </c>
      <c r="G54" s="351">
        <v>2017</v>
      </c>
      <c r="H54" s="383">
        <v>3360</v>
      </c>
      <c r="I54" s="414"/>
      <c r="J54" s="352" t="s">
        <v>1811</v>
      </c>
    </row>
    <row r="55" spans="1:10" ht="26.25">
      <c r="A55" s="332">
        <v>54</v>
      </c>
      <c r="B55" s="354" t="s">
        <v>1809</v>
      </c>
      <c r="C55" s="354" t="s">
        <v>1813</v>
      </c>
      <c r="D55" s="352" t="s">
        <v>1814</v>
      </c>
      <c r="E55" s="351" t="s">
        <v>1815</v>
      </c>
      <c r="F55" s="352" t="s">
        <v>1817</v>
      </c>
      <c r="G55" s="351">
        <v>2017</v>
      </c>
      <c r="H55" s="383">
        <v>4480</v>
      </c>
      <c r="I55" s="414"/>
      <c r="J55" s="352" t="s">
        <v>1816</v>
      </c>
    </row>
    <row r="56" spans="1:10" ht="26.25">
      <c r="A56" s="332">
        <v>55</v>
      </c>
      <c r="B56" s="354" t="s">
        <v>1809</v>
      </c>
      <c r="C56" s="354" t="s">
        <v>1813</v>
      </c>
      <c r="D56" s="353" t="s">
        <v>897</v>
      </c>
      <c r="E56" s="353" t="s">
        <v>1818</v>
      </c>
      <c r="F56" s="352" t="s">
        <v>1820</v>
      </c>
      <c r="G56" s="354">
        <v>2016</v>
      </c>
      <c r="H56" s="382">
        <v>3680</v>
      </c>
      <c r="I56" s="414"/>
      <c r="J56" s="352" t="s">
        <v>1819</v>
      </c>
    </row>
    <row r="57" spans="1:10" ht="26.25">
      <c r="A57" s="332">
        <v>56</v>
      </c>
      <c r="B57" s="354" t="s">
        <v>1809</v>
      </c>
      <c r="C57" s="354" t="s">
        <v>1813</v>
      </c>
      <c r="D57" s="353" t="s">
        <v>1821</v>
      </c>
      <c r="E57" s="353" t="s">
        <v>1822</v>
      </c>
      <c r="F57" s="352" t="s">
        <v>1824</v>
      </c>
      <c r="G57" s="354">
        <v>2017</v>
      </c>
      <c r="H57" s="382">
        <v>8000</v>
      </c>
      <c r="I57" s="414"/>
      <c r="J57" s="352" t="s">
        <v>1823</v>
      </c>
    </row>
    <row r="58" spans="1:10" ht="26.25">
      <c r="A58" s="332">
        <v>57</v>
      </c>
      <c r="B58" s="354" t="s">
        <v>1809</v>
      </c>
      <c r="C58" s="354" t="s">
        <v>1813</v>
      </c>
      <c r="D58" s="353" t="s">
        <v>1105</v>
      </c>
      <c r="E58" s="353" t="s">
        <v>1825</v>
      </c>
      <c r="F58" s="352" t="s">
        <v>1826</v>
      </c>
      <c r="G58" s="354"/>
      <c r="H58" s="382">
        <v>3360</v>
      </c>
      <c r="I58" s="414"/>
      <c r="J58" s="352"/>
    </row>
    <row r="59" spans="1:10" ht="26.25">
      <c r="A59" s="332">
        <v>58</v>
      </c>
      <c r="B59" s="354" t="s">
        <v>1809</v>
      </c>
      <c r="C59" s="354" t="s">
        <v>1813</v>
      </c>
      <c r="D59" s="358" t="s">
        <v>1827</v>
      </c>
      <c r="E59" s="358" t="s">
        <v>1828</v>
      </c>
      <c r="F59" s="358" t="s">
        <v>1830</v>
      </c>
      <c r="G59" s="358">
        <v>2017</v>
      </c>
      <c r="H59" s="384">
        <v>1920</v>
      </c>
      <c r="I59" s="414"/>
      <c r="J59" s="354" t="s">
        <v>1829</v>
      </c>
    </row>
    <row r="60" spans="1:10" ht="26.25">
      <c r="A60" s="332">
        <v>59</v>
      </c>
      <c r="B60" s="354" t="s">
        <v>1809</v>
      </c>
      <c r="C60" s="354" t="s">
        <v>1813</v>
      </c>
      <c r="D60" s="358" t="s">
        <v>1831</v>
      </c>
      <c r="E60" s="358" t="s">
        <v>1832</v>
      </c>
      <c r="F60" s="354" t="s">
        <v>1834</v>
      </c>
      <c r="G60" s="358">
        <v>2017</v>
      </c>
      <c r="H60" s="384">
        <v>1920</v>
      </c>
      <c r="I60" s="414"/>
      <c r="J60" s="354" t="s">
        <v>1833</v>
      </c>
    </row>
    <row r="61" spans="1:10" ht="26.25">
      <c r="A61" s="332">
        <v>60</v>
      </c>
      <c r="B61" s="354" t="s">
        <v>1809</v>
      </c>
      <c r="C61" s="352" t="s">
        <v>1813</v>
      </c>
      <c r="D61" s="358" t="s">
        <v>1835</v>
      </c>
      <c r="E61" s="358" t="s">
        <v>1836</v>
      </c>
      <c r="F61" s="358" t="s">
        <v>1837</v>
      </c>
      <c r="G61" s="358">
        <v>2017</v>
      </c>
      <c r="H61" s="384">
        <v>1920</v>
      </c>
      <c r="I61" s="414"/>
      <c r="J61" s="354" t="s">
        <v>1833</v>
      </c>
    </row>
    <row r="62" spans="1:10" ht="26.25">
      <c r="A62" s="332">
        <v>61</v>
      </c>
      <c r="B62" s="354" t="s">
        <v>1809</v>
      </c>
      <c r="C62" s="352" t="s">
        <v>1813</v>
      </c>
      <c r="D62" s="358" t="s">
        <v>1838</v>
      </c>
      <c r="E62" s="358" t="s">
        <v>1839</v>
      </c>
      <c r="F62" s="358" t="s">
        <v>1841</v>
      </c>
      <c r="G62" s="358">
        <v>2017</v>
      </c>
      <c r="H62" s="384">
        <v>1920</v>
      </c>
      <c r="I62" s="414"/>
      <c r="J62" s="354" t="s">
        <v>1840</v>
      </c>
    </row>
    <row r="63" spans="1:10" ht="28.5">
      <c r="A63" s="332">
        <v>62</v>
      </c>
      <c r="B63" s="354" t="s">
        <v>1809</v>
      </c>
      <c r="C63" s="352" t="s">
        <v>1813</v>
      </c>
      <c r="D63" s="354" t="s">
        <v>1842</v>
      </c>
      <c r="E63" s="359" t="s">
        <v>1843</v>
      </c>
      <c r="F63" s="358" t="s">
        <v>1845</v>
      </c>
      <c r="G63" s="359">
        <v>2016</v>
      </c>
      <c r="H63" s="385">
        <v>3360</v>
      </c>
      <c r="I63" s="414"/>
      <c r="J63" s="360" t="s">
        <v>1844</v>
      </c>
    </row>
    <row r="64" spans="1:10" ht="28.5">
      <c r="A64" s="332">
        <v>63</v>
      </c>
      <c r="B64" s="354" t="s">
        <v>1809</v>
      </c>
      <c r="C64" s="360" t="s">
        <v>1650</v>
      </c>
      <c r="D64" s="354" t="s">
        <v>1846</v>
      </c>
      <c r="E64" s="359" t="s">
        <v>1847</v>
      </c>
      <c r="F64" s="360" t="s">
        <v>1849</v>
      </c>
      <c r="G64" s="359">
        <v>2017</v>
      </c>
      <c r="H64" s="385">
        <v>3840</v>
      </c>
      <c r="I64" s="414"/>
      <c r="J64" s="360" t="s">
        <v>1848</v>
      </c>
    </row>
    <row r="65" spans="1:10" ht="26.25">
      <c r="A65" s="332">
        <v>64</v>
      </c>
      <c r="B65" s="344" t="s">
        <v>1850</v>
      </c>
      <c r="C65" s="344" t="s">
        <v>1650</v>
      </c>
      <c r="D65" s="344" t="s">
        <v>1851</v>
      </c>
      <c r="E65" s="400" t="s">
        <v>1852</v>
      </c>
      <c r="F65" s="344" t="s">
        <v>1734</v>
      </c>
      <c r="G65" s="351">
        <v>2016</v>
      </c>
      <c r="H65" s="383">
        <v>4480</v>
      </c>
      <c r="I65" s="414"/>
      <c r="J65" s="344" t="s">
        <v>1853</v>
      </c>
    </row>
    <row r="66" spans="1:10" ht="26.25">
      <c r="A66" s="332">
        <v>65</v>
      </c>
      <c r="B66" s="344" t="s">
        <v>1850</v>
      </c>
      <c r="C66" s="352" t="s">
        <v>1650</v>
      </c>
      <c r="D66" s="353" t="s">
        <v>1854</v>
      </c>
      <c r="E66" s="353" t="s">
        <v>1855</v>
      </c>
      <c r="F66" s="352" t="s">
        <v>1734</v>
      </c>
      <c r="G66" s="354">
        <v>2016</v>
      </c>
      <c r="H66" s="382">
        <v>4480</v>
      </c>
      <c r="I66" s="414"/>
      <c r="J66" s="344" t="s">
        <v>1856</v>
      </c>
    </row>
    <row r="67" spans="1:10" ht="26.25">
      <c r="A67" s="332">
        <v>66</v>
      </c>
      <c r="B67" s="344" t="s">
        <v>1850</v>
      </c>
      <c r="C67" s="344" t="s">
        <v>1650</v>
      </c>
      <c r="D67" s="356" t="s">
        <v>1857</v>
      </c>
      <c r="E67" s="356" t="s">
        <v>1858</v>
      </c>
      <c r="F67" s="344" t="s">
        <v>1734</v>
      </c>
      <c r="G67" s="354">
        <v>2016</v>
      </c>
      <c r="H67" s="382">
        <v>4480</v>
      </c>
      <c r="I67" s="414"/>
      <c r="J67" s="344" t="s">
        <v>1859</v>
      </c>
    </row>
    <row r="68" spans="1:10" ht="26.25">
      <c r="A68" s="332">
        <v>67</v>
      </c>
      <c r="B68" s="344" t="s">
        <v>1850</v>
      </c>
      <c r="C68" s="352" t="s">
        <v>1650</v>
      </c>
      <c r="D68" s="353" t="s">
        <v>1860</v>
      </c>
      <c r="E68" s="353" t="s">
        <v>1861</v>
      </c>
      <c r="F68" s="344" t="s">
        <v>1633</v>
      </c>
      <c r="G68" s="354">
        <v>2016</v>
      </c>
      <c r="H68" s="382">
        <v>3360</v>
      </c>
      <c r="I68" s="414"/>
      <c r="J68" s="352" t="s">
        <v>1862</v>
      </c>
    </row>
    <row r="69" spans="1:10" ht="26.25">
      <c r="A69" s="332">
        <v>68</v>
      </c>
      <c r="B69" s="344" t="s">
        <v>1850</v>
      </c>
      <c r="C69" s="360" t="s">
        <v>1650</v>
      </c>
      <c r="D69" s="360" t="s">
        <v>1863</v>
      </c>
      <c r="E69" s="356" t="s">
        <v>1843</v>
      </c>
      <c r="F69" s="352" t="s">
        <v>1633</v>
      </c>
      <c r="G69" s="354">
        <v>2016</v>
      </c>
      <c r="H69" s="382">
        <v>3360</v>
      </c>
      <c r="I69" s="414"/>
      <c r="J69" s="344" t="s">
        <v>1862</v>
      </c>
    </row>
    <row r="70" spans="1:10" ht="26.25">
      <c r="A70" s="332">
        <v>69</v>
      </c>
      <c r="B70" s="344" t="s">
        <v>1850</v>
      </c>
      <c r="C70" s="360" t="s">
        <v>1864</v>
      </c>
      <c r="D70" s="360" t="s">
        <v>811</v>
      </c>
      <c r="E70" s="356" t="s">
        <v>1865</v>
      </c>
      <c r="F70" s="344" t="s">
        <v>1820</v>
      </c>
      <c r="G70" s="354">
        <v>2016</v>
      </c>
      <c r="H70" s="382">
        <v>4160</v>
      </c>
      <c r="I70" s="414"/>
      <c r="J70" s="344" t="s">
        <v>1866</v>
      </c>
    </row>
    <row r="71" spans="1:10" ht="39">
      <c r="A71" s="332">
        <v>70</v>
      </c>
      <c r="B71" s="344" t="s">
        <v>1867</v>
      </c>
      <c r="C71" s="352" t="s">
        <v>1868</v>
      </c>
      <c r="D71" s="353" t="s">
        <v>1869</v>
      </c>
      <c r="E71" s="344" t="s">
        <v>1870</v>
      </c>
      <c r="F71" s="344" t="s">
        <v>1872</v>
      </c>
      <c r="G71" s="351">
        <v>2016</v>
      </c>
      <c r="H71" s="383">
        <v>5360</v>
      </c>
      <c r="I71" s="414"/>
      <c r="J71" s="352" t="s">
        <v>1871</v>
      </c>
    </row>
    <row r="72" spans="1:10" ht="26.25">
      <c r="A72" s="332">
        <v>71</v>
      </c>
      <c r="B72" s="344" t="s">
        <v>1873</v>
      </c>
      <c r="C72" s="344" t="s">
        <v>1650</v>
      </c>
      <c r="D72" s="353" t="s">
        <v>899</v>
      </c>
      <c r="E72" s="344" t="s">
        <v>1874</v>
      </c>
      <c r="F72" s="344" t="s">
        <v>1876</v>
      </c>
      <c r="G72" s="351">
        <v>2016</v>
      </c>
      <c r="H72" s="383">
        <v>3840</v>
      </c>
      <c r="I72" s="414"/>
      <c r="J72" s="344" t="s">
        <v>1875</v>
      </c>
    </row>
    <row r="73" spans="1:10" ht="26.25">
      <c r="A73" s="332">
        <v>72</v>
      </c>
      <c r="B73" s="345" t="s">
        <v>1804</v>
      </c>
      <c r="C73" s="348" t="s">
        <v>1877</v>
      </c>
      <c r="D73" s="345" t="s">
        <v>1878</v>
      </c>
      <c r="E73" s="347" t="s">
        <v>1879</v>
      </c>
      <c r="F73" s="347" t="s">
        <v>1881</v>
      </c>
      <c r="G73" s="347">
        <v>2018</v>
      </c>
      <c r="H73" s="380">
        <v>2770</v>
      </c>
      <c r="I73" s="414"/>
      <c r="J73" s="345" t="s">
        <v>1880</v>
      </c>
    </row>
    <row r="74" spans="1:10" ht="39">
      <c r="A74" s="332">
        <v>73</v>
      </c>
      <c r="B74" s="345" t="s">
        <v>1882</v>
      </c>
      <c r="C74" s="348" t="s">
        <v>1877</v>
      </c>
      <c r="D74" s="348" t="s">
        <v>1883</v>
      </c>
      <c r="E74" s="348" t="s">
        <v>1884</v>
      </c>
      <c r="F74" s="348" t="s">
        <v>1885</v>
      </c>
      <c r="G74" s="347">
        <v>2017</v>
      </c>
      <c r="H74" s="380">
        <v>3200</v>
      </c>
      <c r="I74" s="414"/>
      <c r="J74" s="366"/>
    </row>
    <row r="75" spans="1:10" ht="39">
      <c r="A75" s="332">
        <v>74</v>
      </c>
      <c r="B75" s="362" t="s">
        <v>1809</v>
      </c>
      <c r="C75" s="348" t="s">
        <v>1650</v>
      </c>
      <c r="D75" s="348" t="s">
        <v>1886</v>
      </c>
      <c r="E75" s="347" t="s">
        <v>1887</v>
      </c>
      <c r="F75" s="348" t="s">
        <v>1888</v>
      </c>
      <c r="G75" s="347">
        <v>2017</v>
      </c>
      <c r="H75" s="380">
        <v>4160</v>
      </c>
      <c r="I75" s="414"/>
      <c r="J75" s="344"/>
    </row>
    <row r="76" spans="1:10" ht="26.25">
      <c r="A76" s="332">
        <v>75</v>
      </c>
      <c r="B76" s="344" t="s">
        <v>1809</v>
      </c>
      <c r="C76" s="352" t="s">
        <v>1650</v>
      </c>
      <c r="D76" s="352" t="s">
        <v>1182</v>
      </c>
      <c r="E76" s="351" t="s">
        <v>1889</v>
      </c>
      <c r="F76" s="344" t="s">
        <v>1891</v>
      </c>
      <c r="G76" s="351">
        <v>2017</v>
      </c>
      <c r="H76" s="383">
        <v>2400</v>
      </c>
      <c r="I76" s="414"/>
      <c r="J76" s="344" t="s">
        <v>1890</v>
      </c>
    </row>
    <row r="77" spans="1:10" ht="26.25">
      <c r="A77" s="332">
        <v>76</v>
      </c>
      <c r="B77" s="344" t="s">
        <v>1809</v>
      </c>
      <c r="C77" s="344" t="s">
        <v>1892</v>
      </c>
      <c r="D77" s="344" t="s">
        <v>1893</v>
      </c>
      <c r="E77" s="363" t="s">
        <v>1894</v>
      </c>
      <c r="F77" s="344" t="s">
        <v>1812</v>
      </c>
      <c r="G77" s="351">
        <v>2016</v>
      </c>
      <c r="H77" s="383">
        <v>3520</v>
      </c>
      <c r="I77" s="414"/>
      <c r="J77" s="344" t="s">
        <v>1895</v>
      </c>
    </row>
    <row r="78" spans="1:10" ht="26.25">
      <c r="A78" s="332">
        <v>77</v>
      </c>
      <c r="B78" s="344" t="s">
        <v>1896</v>
      </c>
      <c r="C78" s="344" t="s">
        <v>1897</v>
      </c>
      <c r="D78" s="364" t="s">
        <v>1898</v>
      </c>
      <c r="E78" s="364" t="s">
        <v>1899</v>
      </c>
      <c r="F78" s="344" t="s">
        <v>1901</v>
      </c>
      <c r="G78" s="352">
        <v>2017</v>
      </c>
      <c r="H78" s="386">
        <v>5760</v>
      </c>
      <c r="I78" s="414"/>
      <c r="J78" s="344" t="s">
        <v>1900</v>
      </c>
    </row>
    <row r="79" spans="1:10" ht="26.25">
      <c r="A79" s="332">
        <v>78</v>
      </c>
      <c r="B79" s="344" t="s">
        <v>1896</v>
      </c>
      <c r="C79" s="344" t="s">
        <v>1897</v>
      </c>
      <c r="D79" s="364" t="s">
        <v>1902</v>
      </c>
      <c r="E79" s="364" t="s">
        <v>1903</v>
      </c>
      <c r="F79" s="344" t="s">
        <v>1901</v>
      </c>
      <c r="G79" s="352">
        <v>2016</v>
      </c>
      <c r="H79" s="386">
        <v>6080</v>
      </c>
      <c r="I79" s="414"/>
      <c r="J79" s="344" t="s">
        <v>1904</v>
      </c>
    </row>
    <row r="80" spans="1:10" ht="26.25">
      <c r="A80" s="332">
        <v>79</v>
      </c>
      <c r="B80" s="344" t="s">
        <v>1896</v>
      </c>
      <c r="C80" s="344" t="s">
        <v>1897</v>
      </c>
      <c r="D80" s="364" t="s">
        <v>1905</v>
      </c>
      <c r="E80" s="364" t="s">
        <v>1906</v>
      </c>
      <c r="F80" s="344" t="s">
        <v>1901</v>
      </c>
      <c r="G80" s="351">
        <v>2016</v>
      </c>
      <c r="H80" s="383">
        <v>6080</v>
      </c>
      <c r="I80" s="414"/>
      <c r="J80" s="344" t="s">
        <v>1907</v>
      </c>
    </row>
    <row r="81" spans="1:10" ht="26.25">
      <c r="A81" s="332">
        <v>80</v>
      </c>
      <c r="B81" s="344" t="s">
        <v>1896</v>
      </c>
      <c r="C81" s="344" t="s">
        <v>1897</v>
      </c>
      <c r="D81" s="364" t="s">
        <v>1908</v>
      </c>
      <c r="E81" s="364" t="s">
        <v>1909</v>
      </c>
      <c r="F81" s="344" t="s">
        <v>1911</v>
      </c>
      <c r="G81" s="351">
        <v>2017</v>
      </c>
      <c r="H81" s="383">
        <v>5760</v>
      </c>
      <c r="I81" s="414"/>
      <c r="J81" s="344" t="s">
        <v>1910</v>
      </c>
    </row>
    <row r="82" spans="1:10" ht="26.25">
      <c r="A82" s="332">
        <v>81</v>
      </c>
      <c r="B82" s="344" t="s">
        <v>1896</v>
      </c>
      <c r="C82" s="344" t="s">
        <v>1897</v>
      </c>
      <c r="D82" s="364" t="s">
        <v>1912</v>
      </c>
      <c r="E82" s="364" t="s">
        <v>1913</v>
      </c>
      <c r="F82" s="344" t="s">
        <v>1901</v>
      </c>
      <c r="G82" s="351">
        <v>2016</v>
      </c>
      <c r="H82" s="383">
        <v>5760</v>
      </c>
      <c r="I82" s="414"/>
      <c r="J82" s="344" t="s">
        <v>1914</v>
      </c>
    </row>
    <row r="83" spans="1:10" ht="26.25">
      <c r="A83" s="332">
        <v>82</v>
      </c>
      <c r="B83" s="344" t="s">
        <v>1896</v>
      </c>
      <c r="C83" s="344" t="s">
        <v>1897</v>
      </c>
      <c r="D83" s="364" t="s">
        <v>1915</v>
      </c>
      <c r="E83" s="364" t="s">
        <v>1909</v>
      </c>
      <c r="F83" s="344" t="s">
        <v>1901</v>
      </c>
      <c r="G83" s="351">
        <v>2016</v>
      </c>
      <c r="H83" s="383">
        <v>6400</v>
      </c>
      <c r="I83" s="414"/>
      <c r="J83" s="344" t="s">
        <v>1910</v>
      </c>
    </row>
    <row r="84" spans="1:10" ht="39">
      <c r="A84" s="332">
        <v>83</v>
      </c>
      <c r="B84" s="344" t="s">
        <v>1896</v>
      </c>
      <c r="C84" s="352" t="s">
        <v>1897</v>
      </c>
      <c r="D84" s="356" t="s">
        <v>1916</v>
      </c>
      <c r="E84" s="353" t="s">
        <v>1917</v>
      </c>
      <c r="F84" s="352" t="s">
        <v>1919</v>
      </c>
      <c r="G84" s="354">
        <v>2017</v>
      </c>
      <c r="H84" s="382">
        <v>5040</v>
      </c>
      <c r="I84" s="414"/>
      <c r="J84" s="352" t="s">
        <v>1918</v>
      </c>
    </row>
    <row r="85" spans="1:10" ht="39">
      <c r="A85" s="332">
        <v>84</v>
      </c>
      <c r="B85" s="344" t="s">
        <v>1896</v>
      </c>
      <c r="C85" s="352" t="s">
        <v>1897</v>
      </c>
      <c r="D85" s="356" t="s">
        <v>1920</v>
      </c>
      <c r="E85" s="353" t="s">
        <v>1921</v>
      </c>
      <c r="F85" s="352" t="s">
        <v>1919</v>
      </c>
      <c r="G85" s="354">
        <v>2017</v>
      </c>
      <c r="H85" s="382">
        <v>5040</v>
      </c>
      <c r="I85" s="414"/>
      <c r="J85" s="352" t="s">
        <v>1918</v>
      </c>
    </row>
    <row r="86" spans="1:10" ht="26.25">
      <c r="A86" s="332">
        <v>85</v>
      </c>
      <c r="B86" s="344" t="s">
        <v>1896</v>
      </c>
      <c r="C86" s="352" t="s">
        <v>1650</v>
      </c>
      <c r="D86" s="356" t="s">
        <v>1922</v>
      </c>
      <c r="E86" s="353" t="s">
        <v>1923</v>
      </c>
      <c r="F86" s="352" t="s">
        <v>1924</v>
      </c>
      <c r="G86" s="354">
        <v>2011</v>
      </c>
      <c r="H86" s="382">
        <v>960</v>
      </c>
      <c r="I86" s="414"/>
      <c r="J86" s="365" t="s">
        <v>1896</v>
      </c>
    </row>
    <row r="87" spans="1:10" ht="26.25">
      <c r="A87" s="332">
        <v>86</v>
      </c>
      <c r="B87" s="344" t="s">
        <v>1896</v>
      </c>
      <c r="C87" s="348" t="s">
        <v>1925</v>
      </c>
      <c r="D87" s="345" t="s">
        <v>1926</v>
      </c>
      <c r="E87" s="347" t="s">
        <v>1927</v>
      </c>
      <c r="F87" s="348" t="s">
        <v>1929</v>
      </c>
      <c r="G87" s="347">
        <v>2017</v>
      </c>
      <c r="H87" s="380">
        <v>960</v>
      </c>
      <c r="I87" s="414"/>
      <c r="J87" s="348" t="s">
        <v>1928</v>
      </c>
    </row>
    <row r="88" spans="1:10" ht="39">
      <c r="A88" s="332">
        <v>87</v>
      </c>
      <c r="B88" s="344" t="s">
        <v>1896</v>
      </c>
      <c r="C88" s="348" t="s">
        <v>1925</v>
      </c>
      <c r="D88" s="348" t="s">
        <v>1930</v>
      </c>
      <c r="E88" s="347" t="s">
        <v>1931</v>
      </c>
      <c r="F88" s="348" t="s">
        <v>1929</v>
      </c>
      <c r="G88" s="347">
        <v>2017</v>
      </c>
      <c r="H88" s="380">
        <v>960</v>
      </c>
      <c r="I88" s="414"/>
      <c r="J88" s="348" t="s">
        <v>1932</v>
      </c>
    </row>
    <row r="89" spans="1:10" ht="39">
      <c r="A89" s="332">
        <v>88</v>
      </c>
      <c r="B89" s="344" t="s">
        <v>1896</v>
      </c>
      <c r="C89" s="348" t="s">
        <v>1925</v>
      </c>
      <c r="D89" s="345" t="s">
        <v>1933</v>
      </c>
      <c r="E89" s="347" t="s">
        <v>1934</v>
      </c>
      <c r="F89" s="348" t="s">
        <v>1929</v>
      </c>
      <c r="G89" s="347">
        <v>2018</v>
      </c>
      <c r="H89" s="380">
        <v>960</v>
      </c>
      <c r="I89" s="414"/>
      <c r="J89" s="348" t="s">
        <v>1935</v>
      </c>
    </row>
    <row r="90" spans="1:10" ht="78.75">
      <c r="A90" s="332">
        <v>89</v>
      </c>
      <c r="B90" s="344" t="s">
        <v>1896</v>
      </c>
      <c r="C90" s="348" t="s">
        <v>1936</v>
      </c>
      <c r="D90" s="345" t="s">
        <v>1937</v>
      </c>
      <c r="E90" s="347" t="s">
        <v>1938</v>
      </c>
      <c r="F90" s="348" t="s">
        <v>1940</v>
      </c>
      <c r="G90" s="347">
        <v>2019</v>
      </c>
      <c r="H90" s="380">
        <v>5760</v>
      </c>
      <c r="I90" s="414"/>
      <c r="J90" s="348" t="s">
        <v>1939</v>
      </c>
    </row>
    <row r="91" spans="1:10" ht="78.75">
      <c r="A91" s="332">
        <v>90</v>
      </c>
      <c r="B91" s="345" t="s">
        <v>1896</v>
      </c>
      <c r="C91" s="348" t="s">
        <v>1936</v>
      </c>
      <c r="D91" s="348" t="s">
        <v>1941</v>
      </c>
      <c r="E91" s="347" t="s">
        <v>1942</v>
      </c>
      <c r="F91" s="348" t="s">
        <v>1940</v>
      </c>
      <c r="G91" s="347">
        <v>2018</v>
      </c>
      <c r="H91" s="380">
        <v>5760</v>
      </c>
      <c r="I91" s="414"/>
      <c r="J91" s="348" t="s">
        <v>1939</v>
      </c>
    </row>
    <row r="92" spans="1:10" ht="26.25">
      <c r="A92" s="332">
        <v>91</v>
      </c>
      <c r="B92" s="344" t="s">
        <v>1925</v>
      </c>
      <c r="C92" s="352" t="s">
        <v>1943</v>
      </c>
      <c r="D92" s="356" t="s">
        <v>1326</v>
      </c>
      <c r="E92" s="356" t="s">
        <v>1944</v>
      </c>
      <c r="F92" s="344" t="s">
        <v>1946</v>
      </c>
      <c r="G92" s="354">
        <v>2014</v>
      </c>
      <c r="H92" s="382">
        <v>2880</v>
      </c>
      <c r="I92" s="414"/>
      <c r="J92" s="344" t="s">
        <v>1945</v>
      </c>
    </row>
    <row r="93" spans="1:10" ht="26.25">
      <c r="A93" s="332">
        <v>92</v>
      </c>
      <c r="B93" s="342" t="s">
        <v>1598</v>
      </c>
      <c r="C93" s="352" t="s">
        <v>1650</v>
      </c>
      <c r="D93" s="353" t="s">
        <v>1970</v>
      </c>
      <c r="E93" s="353" t="s">
        <v>1971</v>
      </c>
      <c r="F93" s="352" t="s">
        <v>1973</v>
      </c>
      <c r="G93" s="354">
        <v>2014</v>
      </c>
      <c r="H93" s="382">
        <v>2240</v>
      </c>
      <c r="I93" s="414"/>
      <c r="J93" s="352" t="s">
        <v>1972</v>
      </c>
    </row>
    <row r="94" spans="1:10" ht="39">
      <c r="A94" s="332">
        <v>93</v>
      </c>
      <c r="B94" s="344" t="s">
        <v>1656</v>
      </c>
      <c r="C94" s="344" t="s">
        <v>1650</v>
      </c>
      <c r="D94" s="356" t="s">
        <v>1974</v>
      </c>
      <c r="E94" s="356" t="s">
        <v>1975</v>
      </c>
      <c r="F94" s="344" t="s">
        <v>1977</v>
      </c>
      <c r="G94" s="354">
        <v>2015</v>
      </c>
      <c r="H94" s="382">
        <v>3360</v>
      </c>
      <c r="I94" s="414"/>
      <c r="J94" s="352" t="s">
        <v>1976</v>
      </c>
    </row>
    <row r="95" spans="1:10" ht="66">
      <c r="A95" s="332">
        <v>94</v>
      </c>
      <c r="B95" s="344" t="s">
        <v>1656</v>
      </c>
      <c r="C95" s="344" t="s">
        <v>1650</v>
      </c>
      <c r="D95" s="353" t="s">
        <v>1978</v>
      </c>
      <c r="E95" s="353" t="s">
        <v>1979</v>
      </c>
      <c r="F95" s="352" t="s">
        <v>1981</v>
      </c>
      <c r="G95" s="354">
        <v>2015</v>
      </c>
      <c r="H95" s="382">
        <v>3360</v>
      </c>
      <c r="I95" s="414"/>
      <c r="J95" s="352" t="s">
        <v>1980</v>
      </c>
    </row>
    <row r="96" spans="1:10" ht="26.25">
      <c r="A96" s="332">
        <v>95</v>
      </c>
      <c r="B96" s="344" t="s">
        <v>1656</v>
      </c>
      <c r="C96" s="357" t="s">
        <v>1650</v>
      </c>
      <c r="D96" s="353" t="s">
        <v>1982</v>
      </c>
      <c r="E96" s="353" t="s">
        <v>1983</v>
      </c>
      <c r="F96" s="352" t="s">
        <v>1985</v>
      </c>
      <c r="G96" s="354">
        <v>2012</v>
      </c>
      <c r="H96" s="382">
        <v>3520</v>
      </c>
      <c r="I96" s="414"/>
      <c r="J96" s="352" t="s">
        <v>1984</v>
      </c>
    </row>
    <row r="97" spans="1:10" ht="26.25">
      <c r="A97" s="332">
        <v>96</v>
      </c>
      <c r="B97" s="344" t="s">
        <v>1656</v>
      </c>
      <c r="C97" s="357" t="s">
        <v>1650</v>
      </c>
      <c r="D97" s="353" t="s">
        <v>1986</v>
      </c>
      <c r="E97" s="353" t="s">
        <v>1987</v>
      </c>
      <c r="F97" s="352" t="s">
        <v>1989</v>
      </c>
      <c r="G97" s="354">
        <v>2010</v>
      </c>
      <c r="H97" s="382">
        <v>3680</v>
      </c>
      <c r="I97" s="414"/>
      <c r="J97" s="352" t="s">
        <v>1988</v>
      </c>
    </row>
    <row r="98" spans="1:10" ht="26.25">
      <c r="A98" s="332">
        <v>97</v>
      </c>
      <c r="B98" s="344" t="s">
        <v>1804</v>
      </c>
      <c r="C98" s="357" t="s">
        <v>1650</v>
      </c>
      <c r="D98" s="353" t="s">
        <v>1990</v>
      </c>
      <c r="E98" s="353" t="s">
        <v>1991</v>
      </c>
      <c r="F98" s="352" t="s">
        <v>1993</v>
      </c>
      <c r="G98" s="354">
        <v>2012</v>
      </c>
      <c r="H98" s="382">
        <v>4640</v>
      </c>
      <c r="I98" s="414"/>
      <c r="J98" s="352" t="s">
        <v>1992</v>
      </c>
    </row>
    <row r="99" spans="1:10" ht="39">
      <c r="A99" s="332">
        <v>98</v>
      </c>
      <c r="B99" s="344" t="s">
        <v>1656</v>
      </c>
      <c r="C99" s="342" t="s">
        <v>1650</v>
      </c>
      <c r="D99" s="353" t="s">
        <v>1994</v>
      </c>
      <c r="E99" s="356" t="s">
        <v>1995</v>
      </c>
      <c r="F99" s="352" t="s">
        <v>1997</v>
      </c>
      <c r="G99" s="354">
        <v>2013</v>
      </c>
      <c r="H99" s="382">
        <v>7040</v>
      </c>
      <c r="I99" s="414"/>
      <c r="J99" s="352" t="s">
        <v>1996</v>
      </c>
    </row>
    <row r="100" spans="1:10" ht="39">
      <c r="A100" s="332">
        <v>99</v>
      </c>
      <c r="B100" s="344" t="s">
        <v>1998</v>
      </c>
      <c r="C100" s="342" t="s">
        <v>1650</v>
      </c>
      <c r="D100" s="353" t="s">
        <v>1999</v>
      </c>
      <c r="E100" s="353" t="s">
        <v>2000</v>
      </c>
      <c r="F100" s="352" t="s">
        <v>2002</v>
      </c>
      <c r="G100" s="354">
        <v>2014</v>
      </c>
      <c r="H100" s="382">
        <v>4960</v>
      </c>
      <c r="I100" s="414"/>
      <c r="J100" s="352" t="s">
        <v>2001</v>
      </c>
    </row>
    <row r="101" spans="1:10" ht="26.25">
      <c r="A101" s="332">
        <v>100</v>
      </c>
      <c r="B101" s="344" t="s">
        <v>1998</v>
      </c>
      <c r="C101" s="342" t="s">
        <v>1650</v>
      </c>
      <c r="D101" s="353" t="s">
        <v>2003</v>
      </c>
      <c r="E101" s="353" t="s">
        <v>2004</v>
      </c>
      <c r="F101" s="352" t="s">
        <v>2006</v>
      </c>
      <c r="G101" s="354">
        <v>2015</v>
      </c>
      <c r="H101" s="382">
        <v>4960</v>
      </c>
      <c r="I101" s="414"/>
      <c r="J101" s="352" t="s">
        <v>2005</v>
      </c>
    </row>
    <row r="102" spans="1:10" ht="26.25">
      <c r="A102" s="332">
        <v>101</v>
      </c>
      <c r="B102" s="344" t="s">
        <v>1998</v>
      </c>
      <c r="C102" s="342" t="s">
        <v>1650</v>
      </c>
      <c r="D102" s="353" t="s">
        <v>2007</v>
      </c>
      <c r="E102" s="353" t="s">
        <v>2008</v>
      </c>
      <c r="F102" s="352" t="s">
        <v>2010</v>
      </c>
      <c r="G102" s="354">
        <v>2015</v>
      </c>
      <c r="H102" s="382">
        <v>4960</v>
      </c>
      <c r="I102" s="414"/>
      <c r="J102" s="352" t="s">
        <v>2009</v>
      </c>
    </row>
    <row r="103" spans="1:10" ht="26.25">
      <c r="A103" s="332">
        <v>102</v>
      </c>
      <c r="B103" s="344" t="s">
        <v>1850</v>
      </c>
      <c r="C103" s="342" t="s">
        <v>1650</v>
      </c>
      <c r="D103" s="353" t="s">
        <v>2011</v>
      </c>
      <c r="E103" s="356" t="s">
        <v>2012</v>
      </c>
      <c r="F103" s="344" t="s">
        <v>2014</v>
      </c>
      <c r="G103" s="354">
        <v>2011</v>
      </c>
      <c r="H103" s="382">
        <v>4960</v>
      </c>
      <c r="I103" s="414"/>
      <c r="J103" s="344" t="s">
        <v>2013</v>
      </c>
    </row>
    <row r="104" spans="1:10" ht="26.25">
      <c r="A104" s="332">
        <v>103</v>
      </c>
      <c r="B104" s="344" t="s">
        <v>1656</v>
      </c>
      <c r="C104" s="342" t="s">
        <v>1650</v>
      </c>
      <c r="D104" s="353" t="s">
        <v>2015</v>
      </c>
      <c r="E104" s="356" t="s">
        <v>2016</v>
      </c>
      <c r="F104" s="344" t="s">
        <v>2018</v>
      </c>
      <c r="G104" s="354">
        <v>2016</v>
      </c>
      <c r="H104" s="382">
        <v>4960</v>
      </c>
      <c r="I104" s="414"/>
      <c r="J104" s="344" t="s">
        <v>2017</v>
      </c>
    </row>
    <row r="105" spans="1:10" ht="39">
      <c r="A105" s="332">
        <v>104</v>
      </c>
      <c r="B105" s="344" t="s">
        <v>1947</v>
      </c>
      <c r="C105" s="342" t="s">
        <v>1650</v>
      </c>
      <c r="D105" s="353" t="s">
        <v>2019</v>
      </c>
      <c r="E105" s="353" t="s">
        <v>2020</v>
      </c>
      <c r="F105" s="352" t="s">
        <v>2022</v>
      </c>
      <c r="G105" s="354">
        <v>2011</v>
      </c>
      <c r="H105" s="382">
        <v>4960</v>
      </c>
      <c r="I105" s="414"/>
      <c r="J105" s="352" t="s">
        <v>2021</v>
      </c>
    </row>
    <row r="106" spans="1:10" ht="39">
      <c r="A106" s="332">
        <v>105</v>
      </c>
      <c r="B106" s="344" t="s">
        <v>1947</v>
      </c>
      <c r="C106" s="342" t="s">
        <v>1650</v>
      </c>
      <c r="D106" s="356" t="s">
        <v>2023</v>
      </c>
      <c r="E106" s="353" t="s">
        <v>2024</v>
      </c>
      <c r="F106" s="352" t="s">
        <v>2025</v>
      </c>
      <c r="G106" s="354">
        <v>2015</v>
      </c>
      <c r="H106" s="382">
        <v>4960</v>
      </c>
      <c r="I106" s="414"/>
      <c r="J106" s="352" t="s">
        <v>1976</v>
      </c>
    </row>
    <row r="107" spans="1:10" ht="26.25">
      <c r="A107" s="332">
        <v>106</v>
      </c>
      <c r="B107" s="344" t="s">
        <v>2026</v>
      </c>
      <c r="C107" s="342" t="s">
        <v>1650</v>
      </c>
      <c r="D107" s="353" t="s">
        <v>2027</v>
      </c>
      <c r="E107" s="353" t="s">
        <v>2028</v>
      </c>
      <c r="F107" s="352" t="s">
        <v>1687</v>
      </c>
      <c r="G107" s="354">
        <v>2008</v>
      </c>
      <c r="H107" s="382">
        <v>4960</v>
      </c>
      <c r="I107" s="414"/>
      <c r="J107" s="352" t="s">
        <v>2029</v>
      </c>
    </row>
    <row r="108" spans="1:10" ht="39">
      <c r="A108" s="332">
        <v>107</v>
      </c>
      <c r="B108" s="344" t="s">
        <v>1947</v>
      </c>
      <c r="C108" s="342" t="s">
        <v>1650</v>
      </c>
      <c r="D108" s="353" t="s">
        <v>2030</v>
      </c>
      <c r="E108" s="356" t="s">
        <v>2031</v>
      </c>
      <c r="F108" s="344" t="s">
        <v>2033</v>
      </c>
      <c r="G108" s="354">
        <v>2008</v>
      </c>
      <c r="H108" s="382">
        <v>4960</v>
      </c>
      <c r="I108" s="414"/>
      <c r="J108" s="344" t="s">
        <v>2032</v>
      </c>
    </row>
    <row r="109" spans="1:10" ht="39">
      <c r="A109" s="332">
        <v>108</v>
      </c>
      <c r="B109" s="344" t="s">
        <v>1947</v>
      </c>
      <c r="C109" s="342" t="s">
        <v>1650</v>
      </c>
      <c r="D109" s="353" t="s">
        <v>2034</v>
      </c>
      <c r="E109" s="353" t="s">
        <v>2035</v>
      </c>
      <c r="F109" s="352"/>
      <c r="G109" s="354">
        <v>2014</v>
      </c>
      <c r="H109" s="382">
        <v>5760</v>
      </c>
      <c r="I109" s="414"/>
      <c r="J109" s="352" t="s">
        <v>2036</v>
      </c>
    </row>
    <row r="110" spans="1:10" ht="39">
      <c r="A110" s="332">
        <v>109</v>
      </c>
      <c r="B110" s="344" t="s">
        <v>1947</v>
      </c>
      <c r="C110" s="342" t="s">
        <v>1650</v>
      </c>
      <c r="D110" s="353" t="s">
        <v>2037</v>
      </c>
      <c r="E110" s="356" t="s">
        <v>2038</v>
      </c>
      <c r="F110" s="352" t="s">
        <v>2040</v>
      </c>
      <c r="G110" s="354">
        <v>2014</v>
      </c>
      <c r="H110" s="382">
        <v>5760</v>
      </c>
      <c r="I110" s="414"/>
      <c r="J110" s="352" t="s">
        <v>2039</v>
      </c>
    </row>
    <row r="111" spans="1:10" ht="39">
      <c r="A111" s="332">
        <v>110</v>
      </c>
      <c r="B111" s="344" t="s">
        <v>1947</v>
      </c>
      <c r="C111" s="342" t="s">
        <v>1650</v>
      </c>
      <c r="D111" s="353" t="s">
        <v>2041</v>
      </c>
      <c r="E111" s="353" t="s">
        <v>2042</v>
      </c>
      <c r="F111" s="352" t="s">
        <v>2043</v>
      </c>
      <c r="G111" s="354">
        <v>2014</v>
      </c>
      <c r="H111" s="382">
        <v>5760</v>
      </c>
      <c r="I111" s="414"/>
      <c r="J111" s="352" t="s">
        <v>2039</v>
      </c>
    </row>
    <row r="112" spans="1:10" ht="39">
      <c r="A112" s="332">
        <v>111</v>
      </c>
      <c r="B112" s="344" t="s">
        <v>1947</v>
      </c>
      <c r="C112" s="342" t="s">
        <v>1650</v>
      </c>
      <c r="D112" s="353" t="s">
        <v>2044</v>
      </c>
      <c r="E112" s="353" t="s">
        <v>2045</v>
      </c>
      <c r="F112" s="352" t="s">
        <v>2046</v>
      </c>
      <c r="G112" s="354">
        <v>2014</v>
      </c>
      <c r="H112" s="382">
        <v>5760</v>
      </c>
      <c r="I112" s="414"/>
      <c r="J112" s="352" t="s">
        <v>2039</v>
      </c>
    </row>
    <row r="113" spans="1:10" ht="39">
      <c r="A113" s="332">
        <v>112</v>
      </c>
      <c r="B113" s="344" t="s">
        <v>1947</v>
      </c>
      <c r="C113" s="342" t="s">
        <v>1650</v>
      </c>
      <c r="D113" s="353" t="s">
        <v>2047</v>
      </c>
      <c r="E113" s="353" t="s">
        <v>2048</v>
      </c>
      <c r="F113" s="352" t="s">
        <v>2049</v>
      </c>
      <c r="G113" s="354">
        <v>2014</v>
      </c>
      <c r="H113" s="382">
        <v>5760</v>
      </c>
      <c r="I113" s="414"/>
      <c r="J113" s="352" t="s">
        <v>2039</v>
      </c>
    </row>
    <row r="114" spans="1:10" ht="39">
      <c r="A114" s="332">
        <v>113</v>
      </c>
      <c r="B114" s="344" t="s">
        <v>1947</v>
      </c>
      <c r="C114" s="342" t="s">
        <v>1650</v>
      </c>
      <c r="D114" s="353" t="s">
        <v>2050</v>
      </c>
      <c r="E114" s="356" t="s">
        <v>2051</v>
      </c>
      <c r="F114" s="344" t="s">
        <v>2052</v>
      </c>
      <c r="G114" s="339" t="s">
        <v>2052</v>
      </c>
      <c r="H114" s="387">
        <v>5760</v>
      </c>
      <c r="I114" s="414"/>
      <c r="J114" s="344" t="s">
        <v>2052</v>
      </c>
    </row>
    <row r="115" spans="1:10" ht="26.25">
      <c r="A115" s="332">
        <v>114</v>
      </c>
      <c r="B115" s="344" t="s">
        <v>1656</v>
      </c>
      <c r="C115" s="342" t="s">
        <v>1650</v>
      </c>
      <c r="D115" s="353" t="s">
        <v>2053</v>
      </c>
      <c r="E115" s="353" t="s">
        <v>2054</v>
      </c>
      <c r="F115" s="352" t="s">
        <v>2056</v>
      </c>
      <c r="G115" s="354">
        <v>2014</v>
      </c>
      <c r="H115" s="382">
        <v>6080</v>
      </c>
      <c r="I115" s="414"/>
      <c r="J115" s="352" t="s">
        <v>2055</v>
      </c>
    </row>
    <row r="116" spans="1:10" ht="26.25">
      <c r="A116" s="332">
        <v>115</v>
      </c>
      <c r="B116" s="344" t="s">
        <v>1656</v>
      </c>
      <c r="C116" s="342" t="s">
        <v>1650</v>
      </c>
      <c r="D116" s="353" t="s">
        <v>2057</v>
      </c>
      <c r="E116" s="353" t="s">
        <v>2058</v>
      </c>
      <c r="F116" s="352" t="s">
        <v>2060</v>
      </c>
      <c r="G116" s="354">
        <v>2009</v>
      </c>
      <c r="H116" s="382">
        <v>6560</v>
      </c>
      <c r="I116" s="414"/>
      <c r="J116" s="352" t="s">
        <v>2059</v>
      </c>
    </row>
    <row r="117" spans="1:10" ht="26.25">
      <c r="A117" s="332">
        <v>116</v>
      </c>
      <c r="B117" s="344" t="s">
        <v>1998</v>
      </c>
      <c r="C117" s="342" t="s">
        <v>1650</v>
      </c>
      <c r="D117" s="353" t="s">
        <v>2061</v>
      </c>
      <c r="E117" s="353" t="s">
        <v>2062</v>
      </c>
      <c r="F117" s="352" t="s">
        <v>2064</v>
      </c>
      <c r="G117" s="354">
        <v>2014</v>
      </c>
      <c r="H117" s="382">
        <v>6560</v>
      </c>
      <c r="I117" s="414"/>
      <c r="J117" s="352" t="s">
        <v>2063</v>
      </c>
    </row>
    <row r="118" spans="1:10" ht="26.25">
      <c r="A118" s="332">
        <v>117</v>
      </c>
      <c r="B118" s="344" t="s">
        <v>1998</v>
      </c>
      <c r="C118" s="342" t="s">
        <v>1650</v>
      </c>
      <c r="D118" s="353" t="s">
        <v>2065</v>
      </c>
      <c r="E118" s="353" t="s">
        <v>2066</v>
      </c>
      <c r="F118" s="352" t="s">
        <v>2068</v>
      </c>
      <c r="G118" s="354">
        <v>2015</v>
      </c>
      <c r="H118" s="382">
        <v>6560</v>
      </c>
      <c r="I118" s="414"/>
      <c r="J118" s="352" t="s">
        <v>2067</v>
      </c>
    </row>
    <row r="119" spans="1:10" ht="12.75">
      <c r="A119" s="332">
        <v>118</v>
      </c>
      <c r="B119" s="344" t="s">
        <v>1998</v>
      </c>
      <c r="C119" s="342" t="s">
        <v>1650</v>
      </c>
      <c r="D119" s="353" t="s">
        <v>2069</v>
      </c>
      <c r="E119" s="353" t="s">
        <v>2070</v>
      </c>
      <c r="F119" s="352" t="s">
        <v>2072</v>
      </c>
      <c r="G119" s="354">
        <v>2015</v>
      </c>
      <c r="H119" s="382">
        <v>6560</v>
      </c>
      <c r="I119" s="414"/>
      <c r="J119" s="352" t="s">
        <v>2071</v>
      </c>
    </row>
    <row r="120" spans="1:10" ht="26.25">
      <c r="A120" s="332">
        <v>119</v>
      </c>
      <c r="B120" s="344" t="s">
        <v>1656</v>
      </c>
      <c r="C120" s="342" t="s">
        <v>1650</v>
      </c>
      <c r="D120" s="356" t="s">
        <v>2073</v>
      </c>
      <c r="E120" s="356" t="s">
        <v>2074</v>
      </c>
      <c r="F120" s="344" t="s">
        <v>2076</v>
      </c>
      <c r="G120" s="354">
        <v>2015</v>
      </c>
      <c r="H120" s="382">
        <v>6560</v>
      </c>
      <c r="I120" s="414"/>
      <c r="J120" s="344" t="s">
        <v>2075</v>
      </c>
    </row>
    <row r="121" spans="1:10" ht="39">
      <c r="A121" s="332">
        <v>120</v>
      </c>
      <c r="B121" s="344" t="s">
        <v>2077</v>
      </c>
      <c r="C121" s="342" t="s">
        <v>1650</v>
      </c>
      <c r="D121" s="353" t="s">
        <v>2078</v>
      </c>
      <c r="E121" s="353" t="s">
        <v>2079</v>
      </c>
      <c r="F121" s="352"/>
      <c r="G121" s="354">
        <v>2013</v>
      </c>
      <c r="H121" s="382">
        <v>7040</v>
      </c>
      <c r="I121" s="414"/>
      <c r="J121" s="352" t="s">
        <v>2080</v>
      </c>
    </row>
    <row r="122" spans="1:10" ht="12.75">
      <c r="A122" s="332">
        <v>121</v>
      </c>
      <c r="B122" s="344" t="s">
        <v>2081</v>
      </c>
      <c r="C122" s="342" t="s">
        <v>1650</v>
      </c>
      <c r="D122" s="353" t="s">
        <v>2082</v>
      </c>
      <c r="E122" s="353" t="s">
        <v>2083</v>
      </c>
      <c r="F122" s="352" t="s">
        <v>2084</v>
      </c>
      <c r="G122" s="354"/>
      <c r="H122" s="382">
        <v>7200</v>
      </c>
      <c r="I122" s="414"/>
      <c r="J122" s="352"/>
    </row>
    <row r="123" spans="1:10" ht="26.25">
      <c r="A123" s="332">
        <v>122</v>
      </c>
      <c r="B123" s="344" t="s">
        <v>1998</v>
      </c>
      <c r="C123" s="342" t="s">
        <v>1650</v>
      </c>
      <c r="D123" s="353" t="s">
        <v>2085</v>
      </c>
      <c r="E123" s="353" t="s">
        <v>2086</v>
      </c>
      <c r="F123" s="352" t="s">
        <v>2088</v>
      </c>
      <c r="G123" s="354">
        <v>2014</v>
      </c>
      <c r="H123" s="382">
        <v>8160</v>
      </c>
      <c r="I123" s="414"/>
      <c r="J123" s="352" t="s">
        <v>2087</v>
      </c>
    </row>
    <row r="124" spans="1:10" ht="26.25">
      <c r="A124" s="332">
        <v>123</v>
      </c>
      <c r="B124" s="344" t="s">
        <v>1998</v>
      </c>
      <c r="C124" s="342" t="s">
        <v>1650</v>
      </c>
      <c r="D124" s="353" t="s">
        <v>2089</v>
      </c>
      <c r="E124" s="353" t="s">
        <v>2090</v>
      </c>
      <c r="F124" s="352" t="s">
        <v>2092</v>
      </c>
      <c r="G124" s="354">
        <v>2014</v>
      </c>
      <c r="H124" s="382">
        <v>8160</v>
      </c>
      <c r="I124" s="414"/>
      <c r="J124" s="344" t="s">
        <v>2091</v>
      </c>
    </row>
    <row r="125" spans="1:10" ht="39">
      <c r="A125" s="332">
        <v>124</v>
      </c>
      <c r="B125" s="344" t="s">
        <v>1947</v>
      </c>
      <c r="C125" s="342" t="s">
        <v>1650</v>
      </c>
      <c r="D125" s="353" t="s">
        <v>2093</v>
      </c>
      <c r="E125" s="353" t="s">
        <v>2094</v>
      </c>
      <c r="F125" s="352" t="s">
        <v>2096</v>
      </c>
      <c r="G125" s="354">
        <v>2015</v>
      </c>
      <c r="H125" s="382">
        <v>8160</v>
      </c>
      <c r="I125" s="414"/>
      <c r="J125" s="352" t="s">
        <v>2095</v>
      </c>
    </row>
    <row r="126" spans="1:10" ht="26.25">
      <c r="A126" s="332">
        <v>125</v>
      </c>
      <c r="B126" s="344" t="s">
        <v>1656</v>
      </c>
      <c r="C126" s="342" t="s">
        <v>1650</v>
      </c>
      <c r="D126" s="353" t="s">
        <v>2097</v>
      </c>
      <c r="E126" s="353" t="s">
        <v>2098</v>
      </c>
      <c r="F126" s="352" t="s">
        <v>2100</v>
      </c>
      <c r="G126" s="354">
        <v>2014</v>
      </c>
      <c r="H126" s="382">
        <v>8160</v>
      </c>
      <c r="I126" s="414"/>
      <c r="J126" s="352" t="s">
        <v>2099</v>
      </c>
    </row>
    <row r="127" spans="1:10" ht="26.25">
      <c r="A127" s="332">
        <v>126</v>
      </c>
      <c r="B127" s="344" t="s">
        <v>1656</v>
      </c>
      <c r="C127" s="342" t="s">
        <v>1965</v>
      </c>
      <c r="D127" s="353" t="s">
        <v>2101</v>
      </c>
      <c r="E127" s="356" t="s">
        <v>2102</v>
      </c>
      <c r="F127" s="344" t="s">
        <v>2104</v>
      </c>
      <c r="G127" s="354">
        <v>2015</v>
      </c>
      <c r="H127" s="382">
        <v>8000</v>
      </c>
      <c r="I127" s="414"/>
      <c r="J127" s="344" t="s">
        <v>2103</v>
      </c>
    </row>
    <row r="128" spans="1:10" ht="26.25">
      <c r="A128" s="332">
        <v>127</v>
      </c>
      <c r="B128" s="344" t="s">
        <v>1656</v>
      </c>
      <c r="C128" s="342" t="s">
        <v>1650</v>
      </c>
      <c r="D128" s="356" t="s">
        <v>2105</v>
      </c>
      <c r="E128" s="356" t="s">
        <v>2106</v>
      </c>
      <c r="F128" s="344" t="s">
        <v>2108</v>
      </c>
      <c r="G128" s="354">
        <v>2015</v>
      </c>
      <c r="H128" s="382">
        <v>8960</v>
      </c>
      <c r="I128" s="414"/>
      <c r="J128" s="344" t="s">
        <v>2107</v>
      </c>
    </row>
    <row r="129" spans="1:10" ht="39">
      <c r="A129" s="332">
        <v>128</v>
      </c>
      <c r="B129" s="344" t="s">
        <v>1656</v>
      </c>
      <c r="C129" s="342" t="s">
        <v>1650</v>
      </c>
      <c r="D129" s="356" t="s">
        <v>2109</v>
      </c>
      <c r="E129" s="356" t="s">
        <v>2110</v>
      </c>
      <c r="F129" s="344" t="s">
        <v>1977</v>
      </c>
      <c r="G129" s="354">
        <v>2013</v>
      </c>
      <c r="H129" s="382">
        <v>9760</v>
      </c>
      <c r="I129" s="414"/>
      <c r="J129" s="344" t="s">
        <v>2111</v>
      </c>
    </row>
    <row r="130" spans="1:10" ht="39">
      <c r="A130" s="332">
        <v>129</v>
      </c>
      <c r="B130" s="344" t="s">
        <v>1656</v>
      </c>
      <c r="C130" s="342" t="s">
        <v>1650</v>
      </c>
      <c r="D130" s="356" t="s">
        <v>2112</v>
      </c>
      <c r="E130" s="356" t="s">
        <v>2113</v>
      </c>
      <c r="F130" s="344" t="s">
        <v>1977</v>
      </c>
      <c r="G130" s="354">
        <v>2013</v>
      </c>
      <c r="H130" s="382">
        <v>9760</v>
      </c>
      <c r="I130" s="414"/>
      <c r="J130" s="344" t="s">
        <v>2114</v>
      </c>
    </row>
    <row r="131" spans="1:10" ht="26.25">
      <c r="A131" s="332">
        <v>130</v>
      </c>
      <c r="B131" s="344" t="s">
        <v>1656</v>
      </c>
      <c r="C131" s="342" t="s">
        <v>1868</v>
      </c>
      <c r="D131" s="353" t="s">
        <v>2115</v>
      </c>
      <c r="E131" s="353" t="s">
        <v>2116</v>
      </c>
      <c r="F131" s="352" t="s">
        <v>2118</v>
      </c>
      <c r="G131" s="354">
        <v>2008</v>
      </c>
      <c r="H131" s="382">
        <v>9600</v>
      </c>
      <c r="I131" s="414"/>
      <c r="J131" s="352" t="s">
        <v>2117</v>
      </c>
    </row>
    <row r="132" spans="1:10" ht="26.25">
      <c r="A132" s="332">
        <v>131</v>
      </c>
      <c r="B132" s="344" t="s">
        <v>1656</v>
      </c>
      <c r="C132" s="342" t="s">
        <v>1650</v>
      </c>
      <c r="D132" s="353" t="s">
        <v>2119</v>
      </c>
      <c r="E132" s="356" t="s">
        <v>2120</v>
      </c>
      <c r="F132" s="344" t="s">
        <v>2122</v>
      </c>
      <c r="G132" s="354">
        <v>2007</v>
      </c>
      <c r="H132" s="382">
        <v>10560</v>
      </c>
      <c r="I132" s="414"/>
      <c r="J132" s="344" t="s">
        <v>2121</v>
      </c>
    </row>
    <row r="133" spans="1:10" ht="12.75">
      <c r="A133" s="332">
        <v>132</v>
      </c>
      <c r="B133" s="354" t="s">
        <v>2123</v>
      </c>
      <c r="C133" s="342" t="s">
        <v>1650</v>
      </c>
      <c r="D133" s="353" t="s">
        <v>2124</v>
      </c>
      <c r="E133" s="353"/>
      <c r="F133" s="352"/>
      <c r="G133" s="354"/>
      <c r="H133" s="382">
        <v>8800</v>
      </c>
      <c r="I133" s="414"/>
      <c r="J133" s="352"/>
    </row>
    <row r="134" spans="1:10" ht="26.25">
      <c r="A134" s="332">
        <v>133</v>
      </c>
      <c r="B134" s="344" t="s">
        <v>1656</v>
      </c>
      <c r="C134" s="342" t="s">
        <v>1650</v>
      </c>
      <c r="D134" s="353" t="s">
        <v>2125</v>
      </c>
      <c r="E134" s="356" t="s">
        <v>2126</v>
      </c>
      <c r="F134" s="344" t="s">
        <v>2127</v>
      </c>
      <c r="G134" s="354">
        <v>2013</v>
      </c>
      <c r="H134" s="382">
        <v>9600</v>
      </c>
      <c r="I134" s="414"/>
      <c r="J134" s="352"/>
    </row>
    <row r="135" spans="1:10" ht="12.75">
      <c r="A135" s="332">
        <v>134</v>
      </c>
      <c r="B135" s="344" t="s">
        <v>2128</v>
      </c>
      <c r="C135" s="342" t="s">
        <v>1650</v>
      </c>
      <c r="D135" s="356" t="s">
        <v>2129</v>
      </c>
      <c r="E135" s="356" t="s">
        <v>2130</v>
      </c>
      <c r="F135" s="352" t="s">
        <v>2132</v>
      </c>
      <c r="G135" s="354">
        <v>2016</v>
      </c>
      <c r="H135" s="382">
        <v>6560</v>
      </c>
      <c r="I135" s="414"/>
      <c r="J135" s="344" t="s">
        <v>2131</v>
      </c>
    </row>
    <row r="136" spans="1:10" ht="26.25">
      <c r="A136" s="332">
        <v>135</v>
      </c>
      <c r="B136" s="344" t="s">
        <v>1656</v>
      </c>
      <c r="C136" s="342" t="s">
        <v>1650</v>
      </c>
      <c r="D136" s="353" t="s">
        <v>2133</v>
      </c>
      <c r="E136" s="356" t="s">
        <v>2134</v>
      </c>
      <c r="F136" s="344" t="s">
        <v>2135</v>
      </c>
      <c r="G136" s="354"/>
      <c r="H136" s="382">
        <v>14720</v>
      </c>
      <c r="I136" s="414"/>
      <c r="J136" s="344"/>
    </row>
    <row r="137" spans="1:10" ht="26.25">
      <c r="A137" s="332">
        <v>136</v>
      </c>
      <c r="B137" s="344" t="s">
        <v>1656</v>
      </c>
      <c r="C137" s="342" t="s">
        <v>1650</v>
      </c>
      <c r="D137" s="353" t="s">
        <v>2136</v>
      </c>
      <c r="E137" s="356" t="s">
        <v>2137</v>
      </c>
      <c r="F137" s="344" t="s">
        <v>2139</v>
      </c>
      <c r="G137" s="354">
        <v>2014</v>
      </c>
      <c r="H137" s="382">
        <v>21600</v>
      </c>
      <c r="I137" s="414"/>
      <c r="J137" s="344" t="s">
        <v>2138</v>
      </c>
    </row>
    <row r="138" spans="1:10" ht="26.25">
      <c r="A138" s="332">
        <v>137</v>
      </c>
      <c r="B138" s="344" t="s">
        <v>1656</v>
      </c>
      <c r="C138" s="342" t="s">
        <v>1650</v>
      </c>
      <c r="D138" s="356" t="s">
        <v>2140</v>
      </c>
      <c r="E138" s="356" t="s">
        <v>2141</v>
      </c>
      <c r="F138" s="344" t="s">
        <v>2143</v>
      </c>
      <c r="G138" s="354">
        <v>2014</v>
      </c>
      <c r="H138" s="382">
        <v>20800</v>
      </c>
      <c r="I138" s="414"/>
      <c r="J138" s="344" t="s">
        <v>2142</v>
      </c>
    </row>
    <row r="139" spans="1:10" ht="39">
      <c r="A139" s="332">
        <v>138</v>
      </c>
      <c r="B139" s="344" t="s">
        <v>1656</v>
      </c>
      <c r="C139" s="342" t="s">
        <v>2144</v>
      </c>
      <c r="D139" s="353" t="s">
        <v>2145</v>
      </c>
      <c r="E139" s="356" t="s">
        <v>2146</v>
      </c>
      <c r="F139" s="352"/>
      <c r="G139" s="354"/>
      <c r="H139" s="382">
        <v>48000</v>
      </c>
      <c r="I139" s="414"/>
      <c r="J139" s="352"/>
    </row>
    <row r="140" spans="1:10" ht="39">
      <c r="A140" s="332">
        <v>139</v>
      </c>
      <c r="B140" s="344" t="s">
        <v>1656</v>
      </c>
      <c r="C140" s="342" t="s">
        <v>1650</v>
      </c>
      <c r="D140" s="353" t="s">
        <v>2147</v>
      </c>
      <c r="E140" s="356" t="s">
        <v>2148</v>
      </c>
      <c r="F140" s="344" t="s">
        <v>2149</v>
      </c>
      <c r="G140" s="354">
        <v>2010</v>
      </c>
      <c r="H140" s="382">
        <v>51200</v>
      </c>
      <c r="I140" s="414"/>
      <c r="J140" s="344"/>
    </row>
    <row r="141" spans="1:10" ht="39">
      <c r="A141" s="332">
        <v>140</v>
      </c>
      <c r="B141" s="344" t="s">
        <v>1656</v>
      </c>
      <c r="C141" s="342" t="s">
        <v>1650</v>
      </c>
      <c r="D141" s="353" t="s">
        <v>2150</v>
      </c>
      <c r="E141" s="356" t="s">
        <v>2151</v>
      </c>
      <c r="F141" s="344" t="s">
        <v>2153</v>
      </c>
      <c r="G141" s="354">
        <v>2016</v>
      </c>
      <c r="H141" s="382">
        <v>3360</v>
      </c>
      <c r="I141" s="414"/>
      <c r="J141" s="344" t="s">
        <v>2152</v>
      </c>
    </row>
    <row r="142" spans="1:10" ht="39">
      <c r="A142" s="332">
        <v>141</v>
      </c>
      <c r="B142" s="344" t="s">
        <v>1947</v>
      </c>
      <c r="C142" s="344" t="s">
        <v>1650</v>
      </c>
      <c r="D142" s="353" t="s">
        <v>2154</v>
      </c>
      <c r="E142" s="353" t="s">
        <v>2155</v>
      </c>
      <c r="F142" s="352" t="s">
        <v>2157</v>
      </c>
      <c r="G142" s="354">
        <v>2015</v>
      </c>
      <c r="H142" s="382">
        <v>1760</v>
      </c>
      <c r="I142" s="414"/>
      <c r="J142" s="352" t="s">
        <v>2156</v>
      </c>
    </row>
    <row r="143" spans="1:10" ht="26.25">
      <c r="A143" s="332">
        <v>142</v>
      </c>
      <c r="B143" s="344" t="s">
        <v>1804</v>
      </c>
      <c r="C143" s="342" t="s">
        <v>1650</v>
      </c>
      <c r="D143" s="353" t="s">
        <v>2158</v>
      </c>
      <c r="E143" s="353" t="s">
        <v>2159</v>
      </c>
      <c r="F143" s="352" t="s">
        <v>2161</v>
      </c>
      <c r="G143" s="354">
        <v>2013</v>
      </c>
      <c r="H143" s="382">
        <v>2560</v>
      </c>
      <c r="I143" s="414"/>
      <c r="J143" s="352" t="s">
        <v>2160</v>
      </c>
    </row>
    <row r="144" spans="1:10" ht="26.25">
      <c r="A144" s="332">
        <v>143</v>
      </c>
      <c r="B144" s="344" t="s">
        <v>1656</v>
      </c>
      <c r="C144" s="344" t="s">
        <v>1650</v>
      </c>
      <c r="D144" s="356" t="s">
        <v>2162</v>
      </c>
      <c r="E144" s="367" t="s">
        <v>2163</v>
      </c>
      <c r="F144" s="344" t="s">
        <v>2165</v>
      </c>
      <c r="G144" s="354"/>
      <c r="H144" s="382">
        <v>16420</v>
      </c>
      <c r="I144" s="414"/>
      <c r="J144" s="368" t="s">
        <v>2164</v>
      </c>
    </row>
    <row r="145" spans="1:10" ht="26.25">
      <c r="A145" s="332">
        <v>144</v>
      </c>
      <c r="B145" s="344" t="s">
        <v>1998</v>
      </c>
      <c r="C145" s="342" t="s">
        <v>1650</v>
      </c>
      <c r="D145" s="353" t="s">
        <v>2166</v>
      </c>
      <c r="E145" s="356" t="s">
        <v>2167</v>
      </c>
      <c r="F145" s="344" t="s">
        <v>2168</v>
      </c>
      <c r="G145" s="354">
        <v>2013</v>
      </c>
      <c r="H145" s="382">
        <v>12800</v>
      </c>
      <c r="I145" s="414"/>
      <c r="J145" s="352"/>
    </row>
    <row r="146" spans="1:10" ht="26.25">
      <c r="A146" s="332">
        <v>145</v>
      </c>
      <c r="B146" s="344" t="s">
        <v>1998</v>
      </c>
      <c r="C146" s="342" t="s">
        <v>1650</v>
      </c>
      <c r="D146" s="353" t="s">
        <v>2169</v>
      </c>
      <c r="E146" s="353" t="s">
        <v>2170</v>
      </c>
      <c r="F146" s="352" t="s">
        <v>2172</v>
      </c>
      <c r="G146" s="354">
        <v>2014</v>
      </c>
      <c r="H146" s="382">
        <v>11360</v>
      </c>
      <c r="I146" s="414"/>
      <c r="J146" s="352" t="s">
        <v>2171</v>
      </c>
    </row>
    <row r="147" spans="1:10" ht="26.25">
      <c r="A147" s="332">
        <v>146</v>
      </c>
      <c r="B147" s="344" t="s">
        <v>1998</v>
      </c>
      <c r="C147" s="342" t="s">
        <v>1650</v>
      </c>
      <c r="D147" s="353" t="s">
        <v>2173</v>
      </c>
      <c r="E147" s="353" t="s">
        <v>2174</v>
      </c>
      <c r="F147" s="344" t="s">
        <v>2176</v>
      </c>
      <c r="G147" s="354">
        <v>2014</v>
      </c>
      <c r="H147" s="382">
        <v>6560</v>
      </c>
      <c r="I147" s="414"/>
      <c r="J147" s="344" t="s">
        <v>2175</v>
      </c>
    </row>
    <row r="148" spans="1:10" ht="12.75">
      <c r="A148" s="332">
        <v>147</v>
      </c>
      <c r="B148" s="352"/>
      <c r="C148" s="342" t="s">
        <v>1650</v>
      </c>
      <c r="D148" s="353" t="s">
        <v>2177</v>
      </c>
      <c r="E148" s="353" t="s">
        <v>2178</v>
      </c>
      <c r="F148" s="352" t="s">
        <v>2180</v>
      </c>
      <c r="G148" s="354">
        <v>2013</v>
      </c>
      <c r="H148" s="382">
        <v>4160</v>
      </c>
      <c r="I148" s="414"/>
      <c r="J148" s="352" t="s">
        <v>2179</v>
      </c>
    </row>
    <row r="149" spans="1:10" ht="39">
      <c r="A149" s="332">
        <v>148</v>
      </c>
      <c r="B149" s="344" t="s">
        <v>1656</v>
      </c>
      <c r="C149" s="342" t="s">
        <v>1650</v>
      </c>
      <c r="D149" s="353" t="s">
        <v>2181</v>
      </c>
      <c r="E149" s="353" t="s">
        <v>2182</v>
      </c>
      <c r="F149" s="352" t="s">
        <v>2184</v>
      </c>
      <c r="G149" s="354">
        <v>2009</v>
      </c>
      <c r="H149" s="382">
        <v>4160</v>
      </c>
      <c r="I149" s="414"/>
      <c r="J149" s="352" t="s">
        <v>2183</v>
      </c>
    </row>
    <row r="150" spans="1:10" ht="26.25">
      <c r="A150" s="332">
        <v>149</v>
      </c>
      <c r="B150" s="344" t="s">
        <v>1850</v>
      </c>
      <c r="C150" s="342" t="s">
        <v>1650</v>
      </c>
      <c r="D150" s="353" t="s">
        <v>2185</v>
      </c>
      <c r="E150" s="353" t="s">
        <v>2186</v>
      </c>
      <c r="F150" s="352" t="s">
        <v>2187</v>
      </c>
      <c r="G150" s="354"/>
      <c r="H150" s="382">
        <v>4160</v>
      </c>
      <c r="I150" s="414"/>
      <c r="J150" s="352"/>
    </row>
    <row r="151" spans="1:10" ht="26.25">
      <c r="A151" s="332">
        <v>150</v>
      </c>
      <c r="B151" s="344" t="s">
        <v>1656</v>
      </c>
      <c r="C151" s="342" t="s">
        <v>1650</v>
      </c>
      <c r="D151" s="356" t="s">
        <v>2188</v>
      </c>
      <c r="E151" s="353" t="s">
        <v>2189</v>
      </c>
      <c r="F151" s="352" t="s">
        <v>2191</v>
      </c>
      <c r="G151" s="354">
        <v>2011</v>
      </c>
      <c r="H151" s="382">
        <v>4320</v>
      </c>
      <c r="I151" s="414"/>
      <c r="J151" s="352" t="s">
        <v>2190</v>
      </c>
    </row>
    <row r="152" spans="1:10" ht="26.25">
      <c r="A152" s="332">
        <v>151</v>
      </c>
      <c r="B152" s="344" t="s">
        <v>1896</v>
      </c>
      <c r="C152" s="342" t="s">
        <v>1650</v>
      </c>
      <c r="D152" s="356" t="s">
        <v>2192</v>
      </c>
      <c r="E152" s="356" t="s">
        <v>2193</v>
      </c>
      <c r="F152" s="344" t="s">
        <v>2195</v>
      </c>
      <c r="G152" s="354">
        <v>2016</v>
      </c>
      <c r="H152" s="382">
        <v>8000</v>
      </c>
      <c r="I152" s="414"/>
      <c r="J152" s="344" t="s">
        <v>2194</v>
      </c>
    </row>
    <row r="153" spans="1:10" ht="26.25">
      <c r="A153" s="332">
        <v>152</v>
      </c>
      <c r="B153" s="344" t="s">
        <v>1896</v>
      </c>
      <c r="C153" s="342" t="s">
        <v>1650</v>
      </c>
      <c r="D153" s="356" t="s">
        <v>2196</v>
      </c>
      <c r="E153" s="356" t="s">
        <v>2197</v>
      </c>
      <c r="F153" s="344" t="s">
        <v>2199</v>
      </c>
      <c r="G153" s="354">
        <v>2016</v>
      </c>
      <c r="H153" s="382">
        <v>7360</v>
      </c>
      <c r="I153" s="414"/>
      <c r="J153" s="344" t="s">
        <v>2198</v>
      </c>
    </row>
    <row r="154" spans="1:10" ht="26.25">
      <c r="A154" s="332">
        <v>153</v>
      </c>
      <c r="B154" s="344" t="s">
        <v>1896</v>
      </c>
      <c r="C154" s="342" t="s">
        <v>1650</v>
      </c>
      <c r="D154" s="356" t="s">
        <v>2200</v>
      </c>
      <c r="E154" s="356" t="s">
        <v>2201</v>
      </c>
      <c r="F154" s="344" t="s">
        <v>2203</v>
      </c>
      <c r="G154" s="354">
        <v>2015</v>
      </c>
      <c r="H154" s="382">
        <v>7200</v>
      </c>
      <c r="I154" s="414"/>
      <c r="J154" s="344" t="s">
        <v>2202</v>
      </c>
    </row>
    <row r="155" spans="1:10" ht="26.25">
      <c r="A155" s="332">
        <v>154</v>
      </c>
      <c r="B155" s="344" t="s">
        <v>1896</v>
      </c>
      <c r="C155" s="342" t="s">
        <v>1650</v>
      </c>
      <c r="D155" s="356" t="s">
        <v>2204</v>
      </c>
      <c r="E155" s="356" t="s">
        <v>2205</v>
      </c>
      <c r="F155" s="344" t="s">
        <v>2207</v>
      </c>
      <c r="G155" s="354">
        <v>2014</v>
      </c>
      <c r="H155" s="382">
        <v>6240</v>
      </c>
      <c r="I155" s="414"/>
      <c r="J155" s="344" t="s">
        <v>2206</v>
      </c>
    </row>
    <row r="156" spans="1:10" ht="26.25">
      <c r="A156" s="332">
        <v>155</v>
      </c>
      <c r="B156" s="344" t="s">
        <v>1896</v>
      </c>
      <c r="C156" s="342" t="s">
        <v>1650</v>
      </c>
      <c r="D156" s="356" t="s">
        <v>2208</v>
      </c>
      <c r="E156" s="356" t="s">
        <v>2209</v>
      </c>
      <c r="F156" s="344" t="s">
        <v>2211</v>
      </c>
      <c r="G156" s="354">
        <v>2016</v>
      </c>
      <c r="H156" s="382">
        <v>4160</v>
      </c>
      <c r="I156" s="414"/>
      <c r="J156" s="344" t="s">
        <v>2210</v>
      </c>
    </row>
    <row r="157" spans="1:10" ht="39">
      <c r="A157" s="332">
        <v>156</v>
      </c>
      <c r="B157" s="344" t="s">
        <v>1896</v>
      </c>
      <c r="C157" s="342" t="s">
        <v>1650</v>
      </c>
      <c r="D157" s="356" t="s">
        <v>2212</v>
      </c>
      <c r="E157" s="356" t="s">
        <v>2213</v>
      </c>
      <c r="F157" s="344" t="s">
        <v>2211</v>
      </c>
      <c r="G157" s="354">
        <v>2015</v>
      </c>
      <c r="H157" s="382">
        <v>4160</v>
      </c>
      <c r="I157" s="414"/>
      <c r="J157" s="344" t="s">
        <v>2210</v>
      </c>
    </row>
    <row r="158" spans="1:10" ht="26.25">
      <c r="A158" s="332">
        <v>157</v>
      </c>
      <c r="B158" s="344" t="s">
        <v>1896</v>
      </c>
      <c r="C158" s="342" t="s">
        <v>1650</v>
      </c>
      <c r="D158" s="356" t="s">
        <v>2214</v>
      </c>
      <c r="E158" s="356" t="s">
        <v>2215</v>
      </c>
      <c r="F158" s="344" t="s">
        <v>2217</v>
      </c>
      <c r="G158" s="354">
        <v>2014</v>
      </c>
      <c r="H158" s="382">
        <v>5440</v>
      </c>
      <c r="I158" s="414"/>
      <c r="J158" s="344" t="s">
        <v>2216</v>
      </c>
    </row>
    <row r="159" spans="1:10" ht="26.25">
      <c r="A159" s="332">
        <v>158</v>
      </c>
      <c r="B159" s="344" t="s">
        <v>1896</v>
      </c>
      <c r="C159" s="342" t="s">
        <v>1650</v>
      </c>
      <c r="D159" s="356" t="s">
        <v>2218</v>
      </c>
      <c r="E159" s="356" t="s">
        <v>2219</v>
      </c>
      <c r="F159" s="344" t="s">
        <v>2217</v>
      </c>
      <c r="G159" s="354">
        <v>2011</v>
      </c>
      <c r="H159" s="382">
        <v>5440</v>
      </c>
      <c r="I159" s="414"/>
      <c r="J159" s="344" t="s">
        <v>2220</v>
      </c>
    </row>
    <row r="160" spans="1:10" ht="26.25">
      <c r="A160" s="332">
        <v>159</v>
      </c>
      <c r="B160" s="344" t="s">
        <v>1896</v>
      </c>
      <c r="C160" s="342" t="s">
        <v>1650</v>
      </c>
      <c r="D160" s="356" t="s">
        <v>2221</v>
      </c>
      <c r="E160" s="356" t="s">
        <v>2222</v>
      </c>
      <c r="F160" s="344" t="s">
        <v>2217</v>
      </c>
      <c r="G160" s="354">
        <v>2013</v>
      </c>
      <c r="H160" s="382">
        <v>3840</v>
      </c>
      <c r="I160" s="414"/>
      <c r="J160" s="344" t="s">
        <v>2223</v>
      </c>
    </row>
    <row r="161" spans="1:10" ht="26.25">
      <c r="A161" s="332">
        <v>160</v>
      </c>
      <c r="B161" s="344" t="s">
        <v>1896</v>
      </c>
      <c r="C161" s="342" t="s">
        <v>1650</v>
      </c>
      <c r="D161" s="356" t="s">
        <v>2224</v>
      </c>
      <c r="E161" s="356" t="s">
        <v>2225</v>
      </c>
      <c r="F161" s="344" t="s">
        <v>2217</v>
      </c>
      <c r="G161" s="354">
        <v>2014</v>
      </c>
      <c r="H161" s="382">
        <v>5440</v>
      </c>
      <c r="I161" s="414"/>
      <c r="J161" s="344" t="s">
        <v>2226</v>
      </c>
    </row>
    <row r="162" spans="1:10" ht="26.25">
      <c r="A162" s="332">
        <v>161</v>
      </c>
      <c r="B162" s="344" t="s">
        <v>1896</v>
      </c>
      <c r="C162" s="342" t="s">
        <v>1650</v>
      </c>
      <c r="D162" s="356" t="s">
        <v>2227</v>
      </c>
      <c r="E162" s="356" t="s">
        <v>2228</v>
      </c>
      <c r="F162" s="344" t="s">
        <v>2217</v>
      </c>
      <c r="G162" s="354">
        <v>2015</v>
      </c>
      <c r="H162" s="382">
        <v>5280</v>
      </c>
      <c r="I162" s="414"/>
      <c r="J162" s="344" t="s">
        <v>2229</v>
      </c>
    </row>
    <row r="163" spans="1:10" ht="26.25">
      <c r="A163" s="332">
        <v>162</v>
      </c>
      <c r="B163" s="344" t="s">
        <v>1896</v>
      </c>
      <c r="C163" s="342" t="s">
        <v>1650</v>
      </c>
      <c r="D163" s="356" t="s">
        <v>2230</v>
      </c>
      <c r="E163" s="356" t="s">
        <v>2231</v>
      </c>
      <c r="F163" s="344" t="s">
        <v>2233</v>
      </c>
      <c r="G163" s="354">
        <v>2015</v>
      </c>
      <c r="H163" s="382">
        <v>7360</v>
      </c>
      <c r="I163" s="414"/>
      <c r="J163" s="344" t="s">
        <v>2232</v>
      </c>
    </row>
    <row r="164" spans="1:10" ht="26.25">
      <c r="A164" s="332">
        <v>163</v>
      </c>
      <c r="B164" s="344" t="s">
        <v>1896</v>
      </c>
      <c r="C164" s="342" t="s">
        <v>1650</v>
      </c>
      <c r="D164" s="356" t="s">
        <v>2234</v>
      </c>
      <c r="E164" s="356" t="s">
        <v>2235</v>
      </c>
      <c r="F164" s="344" t="s">
        <v>2237</v>
      </c>
      <c r="G164" s="354">
        <v>2007</v>
      </c>
      <c r="H164" s="382">
        <v>4000</v>
      </c>
      <c r="I164" s="414"/>
      <c r="J164" s="344" t="s">
        <v>2236</v>
      </c>
    </row>
    <row r="165" spans="1:10" ht="26.25">
      <c r="A165" s="332">
        <v>164</v>
      </c>
      <c r="B165" s="344" t="s">
        <v>1896</v>
      </c>
      <c r="C165" s="342" t="s">
        <v>1650</v>
      </c>
      <c r="D165" s="356" t="s">
        <v>2238</v>
      </c>
      <c r="E165" s="356" t="s">
        <v>2239</v>
      </c>
      <c r="F165" s="344" t="s">
        <v>2217</v>
      </c>
      <c r="G165" s="354">
        <v>2014</v>
      </c>
      <c r="H165" s="382">
        <v>5280</v>
      </c>
      <c r="I165" s="414"/>
      <c r="J165" s="344" t="s">
        <v>2240</v>
      </c>
    </row>
    <row r="166" spans="1:10" ht="26.25">
      <c r="A166" s="332">
        <v>165</v>
      </c>
      <c r="B166" s="344" t="s">
        <v>1896</v>
      </c>
      <c r="C166" s="342" t="s">
        <v>1650</v>
      </c>
      <c r="D166" s="356" t="s">
        <v>2241</v>
      </c>
      <c r="E166" s="356" t="s">
        <v>2242</v>
      </c>
      <c r="F166" s="344" t="s">
        <v>2217</v>
      </c>
      <c r="G166" s="354">
        <v>2014</v>
      </c>
      <c r="H166" s="382">
        <v>4480</v>
      </c>
      <c r="I166" s="414"/>
      <c r="J166" s="344" t="s">
        <v>2243</v>
      </c>
    </row>
    <row r="167" spans="1:10" ht="26.25">
      <c r="A167" s="332">
        <v>166</v>
      </c>
      <c r="B167" s="344" t="s">
        <v>1896</v>
      </c>
      <c r="C167" s="342" t="s">
        <v>1650</v>
      </c>
      <c r="D167" s="356" t="s">
        <v>2244</v>
      </c>
      <c r="E167" s="356" t="s">
        <v>2245</v>
      </c>
      <c r="F167" s="344" t="s">
        <v>2247</v>
      </c>
      <c r="G167" s="354">
        <v>2015</v>
      </c>
      <c r="H167" s="382">
        <v>7680</v>
      </c>
      <c r="I167" s="414"/>
      <c r="J167" s="344" t="s">
        <v>2246</v>
      </c>
    </row>
    <row r="168" spans="1:10" ht="26.25">
      <c r="A168" s="332">
        <v>167</v>
      </c>
      <c r="B168" s="344" t="s">
        <v>1656</v>
      </c>
      <c r="C168" s="357" t="s">
        <v>1650</v>
      </c>
      <c r="D168" s="371" t="s">
        <v>2248</v>
      </c>
      <c r="E168" s="356" t="s">
        <v>2249</v>
      </c>
      <c r="F168" s="352"/>
      <c r="G168" s="354"/>
      <c r="H168" s="382">
        <v>6400</v>
      </c>
      <c r="I168" s="414"/>
      <c r="J168" s="364" t="s">
        <v>2250</v>
      </c>
    </row>
    <row r="169" spans="1:10" ht="26.25">
      <c r="A169" s="332">
        <v>168</v>
      </c>
      <c r="B169" s="344" t="s">
        <v>1656</v>
      </c>
      <c r="C169" s="357" t="s">
        <v>1650</v>
      </c>
      <c r="D169" s="356" t="s">
        <v>2251</v>
      </c>
      <c r="E169" s="356" t="s">
        <v>2102</v>
      </c>
      <c r="F169" s="344" t="s">
        <v>2104</v>
      </c>
      <c r="G169" s="354">
        <v>2015</v>
      </c>
      <c r="H169" s="382">
        <v>8000</v>
      </c>
      <c r="I169" s="414"/>
      <c r="J169" s="368" t="s">
        <v>2252</v>
      </c>
    </row>
    <row r="170" spans="1:10" ht="26.25">
      <c r="A170" s="332">
        <v>169</v>
      </c>
      <c r="B170" s="344" t="s">
        <v>2077</v>
      </c>
      <c r="C170" s="357" t="s">
        <v>1650</v>
      </c>
      <c r="D170" s="356" t="s">
        <v>2253</v>
      </c>
      <c r="E170" s="356" t="s">
        <v>2254</v>
      </c>
      <c r="F170" s="344" t="s">
        <v>1961</v>
      </c>
      <c r="G170" s="354">
        <v>2016</v>
      </c>
      <c r="H170" s="382">
        <v>3520</v>
      </c>
      <c r="I170" s="414"/>
      <c r="J170" s="368" t="s">
        <v>2255</v>
      </c>
    </row>
    <row r="171" spans="1:10" ht="39">
      <c r="A171" s="332">
        <v>170</v>
      </c>
      <c r="B171" s="344" t="s">
        <v>1947</v>
      </c>
      <c r="C171" s="357" t="s">
        <v>1650</v>
      </c>
      <c r="D171" s="356" t="s">
        <v>810</v>
      </c>
      <c r="E171" s="356" t="s">
        <v>2256</v>
      </c>
      <c r="F171" s="344" t="s">
        <v>2258</v>
      </c>
      <c r="G171" s="354">
        <v>2017</v>
      </c>
      <c r="H171" s="382">
        <v>3200</v>
      </c>
      <c r="I171" s="414"/>
      <c r="J171" s="368" t="s">
        <v>2257</v>
      </c>
    </row>
    <row r="172" spans="1:10" ht="26.25">
      <c r="A172" s="332">
        <v>171</v>
      </c>
      <c r="B172" s="344" t="s">
        <v>1656</v>
      </c>
      <c r="C172" s="357" t="s">
        <v>2259</v>
      </c>
      <c r="D172" s="369" t="s">
        <v>2260</v>
      </c>
      <c r="E172" s="356" t="s">
        <v>2261</v>
      </c>
      <c r="F172" s="344"/>
      <c r="G172" s="354"/>
      <c r="H172" s="382">
        <v>13370</v>
      </c>
      <c r="I172" s="414"/>
      <c r="J172" s="368" t="s">
        <v>2262</v>
      </c>
    </row>
    <row r="173" spans="1:10" ht="26.25">
      <c r="A173" s="332">
        <v>172</v>
      </c>
      <c r="B173" s="344" t="s">
        <v>1896</v>
      </c>
      <c r="C173" s="357" t="s">
        <v>1650</v>
      </c>
      <c r="D173" s="353" t="s">
        <v>1332</v>
      </c>
      <c r="E173" s="356" t="s">
        <v>2263</v>
      </c>
      <c r="F173" s="344" t="s">
        <v>2265</v>
      </c>
      <c r="G173" s="354">
        <v>2016</v>
      </c>
      <c r="H173" s="382">
        <v>3200</v>
      </c>
      <c r="I173" s="414"/>
      <c r="J173" s="344" t="s">
        <v>2264</v>
      </c>
    </row>
    <row r="174" spans="1:10" ht="26.25">
      <c r="A174" s="332">
        <v>173</v>
      </c>
      <c r="B174" s="344" t="s">
        <v>1598</v>
      </c>
      <c r="C174" s="357" t="s">
        <v>1650</v>
      </c>
      <c r="D174" s="353" t="s">
        <v>2266</v>
      </c>
      <c r="E174" s="353" t="s">
        <v>2267</v>
      </c>
      <c r="F174" s="352" t="s">
        <v>1655</v>
      </c>
      <c r="G174" s="354">
        <v>2010</v>
      </c>
      <c r="H174" s="382">
        <v>2880</v>
      </c>
      <c r="I174" s="414"/>
      <c r="J174" s="352" t="s">
        <v>2268</v>
      </c>
    </row>
    <row r="175" spans="1:10" ht="12.75">
      <c r="A175" s="332">
        <v>174</v>
      </c>
      <c r="B175" s="366"/>
      <c r="C175" s="357" t="s">
        <v>1650</v>
      </c>
      <c r="D175" s="353" t="s">
        <v>2269</v>
      </c>
      <c r="E175" s="353" t="s">
        <v>2270</v>
      </c>
      <c r="F175" s="352" t="s">
        <v>2271</v>
      </c>
      <c r="G175" s="354"/>
      <c r="H175" s="382">
        <v>2720</v>
      </c>
      <c r="I175" s="414"/>
      <c r="J175" s="352"/>
    </row>
    <row r="176" spans="1:10" ht="26.25">
      <c r="A176" s="332">
        <v>175</v>
      </c>
      <c r="B176" s="344" t="s">
        <v>1656</v>
      </c>
      <c r="C176" s="357" t="s">
        <v>1650</v>
      </c>
      <c r="D176" s="353" t="s">
        <v>2272</v>
      </c>
      <c r="E176" s="353" t="s">
        <v>2273</v>
      </c>
      <c r="F176" s="352" t="s">
        <v>2275</v>
      </c>
      <c r="G176" s="354">
        <v>2010</v>
      </c>
      <c r="H176" s="382">
        <v>2400</v>
      </c>
      <c r="I176" s="414"/>
      <c r="J176" s="352" t="s">
        <v>2274</v>
      </c>
    </row>
    <row r="177" spans="1:10" ht="39">
      <c r="A177" s="332">
        <v>176</v>
      </c>
      <c r="B177" s="344" t="s">
        <v>1882</v>
      </c>
      <c r="C177" s="357" t="s">
        <v>1650</v>
      </c>
      <c r="D177" s="356" t="s">
        <v>2276</v>
      </c>
      <c r="E177" s="353" t="s">
        <v>2277</v>
      </c>
      <c r="F177" s="352" t="s">
        <v>2279</v>
      </c>
      <c r="G177" s="354">
        <v>2017</v>
      </c>
      <c r="H177" s="382">
        <v>2400</v>
      </c>
      <c r="I177" s="414"/>
      <c r="J177" s="352" t="s">
        <v>2278</v>
      </c>
    </row>
    <row r="178" spans="1:10" ht="12.75">
      <c r="A178" s="332">
        <v>177</v>
      </c>
      <c r="B178" s="344"/>
      <c r="C178" s="357"/>
      <c r="D178" s="356" t="s">
        <v>2280</v>
      </c>
      <c r="E178" s="353"/>
      <c r="F178" s="352"/>
      <c r="G178" s="354"/>
      <c r="H178" s="382">
        <v>7520</v>
      </c>
      <c r="I178" s="414"/>
      <c r="J178" s="352"/>
    </row>
    <row r="179" spans="1:10" ht="26.25">
      <c r="A179" s="332">
        <v>178</v>
      </c>
      <c r="B179" s="344"/>
      <c r="C179" s="357"/>
      <c r="D179" s="356" t="s">
        <v>2281</v>
      </c>
      <c r="E179" s="353"/>
      <c r="F179" s="352"/>
      <c r="G179" s="354"/>
      <c r="H179" s="382">
        <v>7040</v>
      </c>
      <c r="I179" s="414"/>
      <c r="J179" s="352"/>
    </row>
    <row r="180" spans="1:10" ht="26.25">
      <c r="A180" s="332">
        <v>179</v>
      </c>
      <c r="B180" s="344"/>
      <c r="C180" s="357"/>
      <c r="D180" s="356" t="s">
        <v>2282</v>
      </c>
      <c r="E180" s="353"/>
      <c r="F180" s="352"/>
      <c r="G180" s="354"/>
      <c r="H180" s="382">
        <v>21600</v>
      </c>
      <c r="I180" s="414"/>
      <c r="J180" s="352"/>
    </row>
    <row r="181" spans="1:10" ht="26.25">
      <c r="A181" s="332">
        <v>180</v>
      </c>
      <c r="B181" s="344"/>
      <c r="C181" s="357"/>
      <c r="D181" s="356" t="s">
        <v>2283</v>
      </c>
      <c r="E181" s="353"/>
      <c r="F181" s="352"/>
      <c r="G181" s="354"/>
      <c r="H181" s="382">
        <v>5600</v>
      </c>
      <c r="I181" s="414"/>
      <c r="J181" s="352"/>
    </row>
    <row r="182" spans="1:10" ht="12.75">
      <c r="A182" s="332">
        <v>181</v>
      </c>
      <c r="B182" s="344" t="s">
        <v>2284</v>
      </c>
      <c r="C182" s="357" t="s">
        <v>1650</v>
      </c>
      <c r="D182" s="356" t="s">
        <v>2285</v>
      </c>
      <c r="E182" s="356" t="s">
        <v>2286</v>
      </c>
      <c r="F182" s="344" t="s">
        <v>2288</v>
      </c>
      <c r="G182" s="354">
        <v>2008</v>
      </c>
      <c r="H182" s="382">
        <v>4320</v>
      </c>
      <c r="I182" s="414"/>
      <c r="J182" s="344" t="s">
        <v>2287</v>
      </c>
    </row>
    <row r="183" spans="1:10" ht="12.75">
      <c r="A183" s="332">
        <v>182</v>
      </c>
      <c r="B183" s="344" t="s">
        <v>2284</v>
      </c>
      <c r="C183" s="357" t="s">
        <v>1650</v>
      </c>
      <c r="D183" s="356" t="s">
        <v>2285</v>
      </c>
      <c r="E183" s="356" t="s">
        <v>2289</v>
      </c>
      <c r="F183" s="344" t="s">
        <v>2291</v>
      </c>
      <c r="G183" s="354">
        <v>2008</v>
      </c>
      <c r="H183" s="382">
        <v>4320</v>
      </c>
      <c r="I183" s="414"/>
      <c r="J183" s="344" t="s">
        <v>2290</v>
      </c>
    </row>
    <row r="184" spans="1:10" ht="12.75">
      <c r="A184" s="332">
        <v>183</v>
      </c>
      <c r="B184" s="344" t="s">
        <v>2284</v>
      </c>
      <c r="C184" s="357" t="s">
        <v>1650</v>
      </c>
      <c r="D184" s="356" t="s">
        <v>2285</v>
      </c>
      <c r="E184" s="356" t="s">
        <v>2292</v>
      </c>
      <c r="F184" s="344" t="s">
        <v>2294</v>
      </c>
      <c r="G184" s="354">
        <v>2008</v>
      </c>
      <c r="H184" s="382">
        <v>4320</v>
      </c>
      <c r="I184" s="414"/>
      <c r="J184" s="344" t="s">
        <v>2293</v>
      </c>
    </row>
    <row r="185" spans="1:10" ht="39">
      <c r="A185" s="332">
        <v>184</v>
      </c>
      <c r="B185" s="344" t="s">
        <v>1947</v>
      </c>
      <c r="C185" s="357" t="s">
        <v>1650</v>
      </c>
      <c r="D185" s="353" t="s">
        <v>2295</v>
      </c>
      <c r="E185" s="353" t="s">
        <v>2296</v>
      </c>
      <c r="F185" s="352" t="s">
        <v>2298</v>
      </c>
      <c r="G185" s="354">
        <v>2010</v>
      </c>
      <c r="H185" s="382">
        <v>1920</v>
      </c>
      <c r="I185" s="414"/>
      <c r="J185" s="352" t="s">
        <v>2297</v>
      </c>
    </row>
    <row r="186" spans="1:10" ht="26.25">
      <c r="A186" s="332">
        <v>185</v>
      </c>
      <c r="B186" s="370" t="s">
        <v>2299</v>
      </c>
      <c r="C186" s="363" t="s">
        <v>1650</v>
      </c>
      <c r="D186" s="371" t="s">
        <v>2300</v>
      </c>
      <c r="E186" s="372" t="s">
        <v>2301</v>
      </c>
      <c r="F186" s="352" t="s">
        <v>1989</v>
      </c>
      <c r="G186" s="354">
        <v>2015</v>
      </c>
      <c r="H186" s="382">
        <v>4320</v>
      </c>
      <c r="I186" s="414"/>
      <c r="J186" s="373" t="s">
        <v>2302</v>
      </c>
    </row>
    <row r="187" spans="1:10" ht="26.25">
      <c r="A187" s="332">
        <v>186</v>
      </c>
      <c r="B187" s="344" t="s">
        <v>1896</v>
      </c>
      <c r="C187" s="342" t="s">
        <v>1650</v>
      </c>
      <c r="D187" s="356" t="s">
        <v>1072</v>
      </c>
      <c r="E187" s="353" t="s">
        <v>1661</v>
      </c>
      <c r="F187" s="344" t="s">
        <v>2303</v>
      </c>
      <c r="G187" s="354">
        <v>2016</v>
      </c>
      <c r="H187" s="382">
        <v>1760</v>
      </c>
      <c r="I187" s="414"/>
      <c r="J187" s="352" t="s">
        <v>1662</v>
      </c>
    </row>
    <row r="188" spans="1:10" ht="26.25" customHeight="1">
      <c r="A188" s="402"/>
      <c r="B188" s="513" t="s">
        <v>2367</v>
      </c>
      <c r="C188" s="513"/>
      <c r="D188" s="513"/>
      <c r="E188" s="406"/>
      <c r="F188" s="407"/>
      <c r="G188" s="405"/>
      <c r="H188" s="408"/>
      <c r="I188" s="414"/>
      <c r="J188" s="407"/>
    </row>
    <row r="189" spans="1:10" ht="39">
      <c r="A189" s="332">
        <v>188</v>
      </c>
      <c r="B189" s="344" t="s">
        <v>1947</v>
      </c>
      <c r="C189" s="366" t="s">
        <v>1650</v>
      </c>
      <c r="D189" s="356" t="s">
        <v>1948</v>
      </c>
      <c r="E189" s="353" t="s">
        <v>1949</v>
      </c>
      <c r="F189" s="352" t="s">
        <v>1951</v>
      </c>
      <c r="G189" s="354">
        <v>2017</v>
      </c>
      <c r="H189" s="382">
        <v>4000</v>
      </c>
      <c r="I189" s="414"/>
      <c r="J189" s="352" t="s">
        <v>1950</v>
      </c>
    </row>
    <row r="190" spans="1:10" ht="39">
      <c r="A190" s="332">
        <v>189</v>
      </c>
      <c r="B190" s="344" t="s">
        <v>1947</v>
      </c>
      <c r="C190" s="366" t="s">
        <v>1650</v>
      </c>
      <c r="D190" s="353" t="s">
        <v>1164</v>
      </c>
      <c r="E190" s="353" t="s">
        <v>1952</v>
      </c>
      <c r="F190" s="352" t="s">
        <v>1954</v>
      </c>
      <c r="G190" s="354">
        <v>2017</v>
      </c>
      <c r="H190" s="382">
        <v>4480</v>
      </c>
      <c r="I190" s="414"/>
      <c r="J190" s="352" t="s">
        <v>1953</v>
      </c>
    </row>
    <row r="191" spans="1:10" ht="26.25">
      <c r="A191" s="332">
        <v>190</v>
      </c>
      <c r="B191" s="344" t="s">
        <v>1809</v>
      </c>
      <c r="C191" s="366" t="s">
        <v>1650</v>
      </c>
      <c r="D191" s="356" t="s">
        <v>898</v>
      </c>
      <c r="E191" s="353" t="s">
        <v>1955</v>
      </c>
      <c r="F191" s="352" t="s">
        <v>1957</v>
      </c>
      <c r="G191" s="354">
        <v>2017</v>
      </c>
      <c r="H191" s="382">
        <v>3360</v>
      </c>
      <c r="I191" s="414"/>
      <c r="J191" s="352" t="s">
        <v>1956</v>
      </c>
    </row>
    <row r="192" spans="1:10" ht="39">
      <c r="A192" s="332">
        <v>191</v>
      </c>
      <c r="B192" s="344" t="s">
        <v>1947</v>
      </c>
      <c r="C192" s="366" t="s">
        <v>1868</v>
      </c>
      <c r="D192" s="353" t="s">
        <v>1958</v>
      </c>
      <c r="E192" s="353" t="s">
        <v>1959</v>
      </c>
      <c r="F192" s="352" t="s">
        <v>1961</v>
      </c>
      <c r="G192" s="354">
        <v>2017</v>
      </c>
      <c r="H192" s="382">
        <v>4000</v>
      </c>
      <c r="I192" s="414"/>
      <c r="J192" s="352" t="s">
        <v>1960</v>
      </c>
    </row>
    <row r="193" spans="1:10" ht="26.25">
      <c r="A193" s="332">
        <v>192</v>
      </c>
      <c r="B193" s="344" t="s">
        <v>1809</v>
      </c>
      <c r="C193" s="366" t="s">
        <v>1868</v>
      </c>
      <c r="D193" s="356" t="s">
        <v>1962</v>
      </c>
      <c r="E193" s="353" t="s">
        <v>1963</v>
      </c>
      <c r="F193" s="352" t="s">
        <v>1812</v>
      </c>
      <c r="G193" s="354">
        <v>2017</v>
      </c>
      <c r="H193" s="382">
        <v>2720</v>
      </c>
      <c r="I193" s="414"/>
      <c r="J193" s="352" t="s">
        <v>1964</v>
      </c>
    </row>
    <row r="194" spans="1:10" ht="39">
      <c r="A194" s="332">
        <v>193</v>
      </c>
      <c r="B194" s="344" t="s">
        <v>1947</v>
      </c>
      <c r="C194" s="360" t="s">
        <v>1965</v>
      </c>
      <c r="D194" s="360" t="s">
        <v>1966</v>
      </c>
      <c r="E194" s="360" t="s">
        <v>1955</v>
      </c>
      <c r="F194" s="360" t="s">
        <v>1957</v>
      </c>
      <c r="G194" s="359">
        <v>2017</v>
      </c>
      <c r="H194" s="385">
        <v>4480</v>
      </c>
      <c r="I194" s="414"/>
      <c r="J194" s="360" t="s">
        <v>1844</v>
      </c>
    </row>
    <row r="195" spans="1:10" ht="39">
      <c r="A195" s="332">
        <v>194</v>
      </c>
      <c r="B195" s="344" t="s">
        <v>1947</v>
      </c>
      <c r="C195" s="352" t="s">
        <v>1877</v>
      </c>
      <c r="D195" s="360" t="s">
        <v>1967</v>
      </c>
      <c r="E195" s="351" t="s">
        <v>1884</v>
      </c>
      <c r="F195" s="360" t="s">
        <v>1968</v>
      </c>
      <c r="G195" s="351">
        <v>2017</v>
      </c>
      <c r="H195" s="383">
        <v>4000</v>
      </c>
      <c r="I195" s="414"/>
      <c r="J195" s="351"/>
    </row>
    <row r="196" spans="1:10" ht="39">
      <c r="A196" s="332">
        <v>195</v>
      </c>
      <c r="B196" s="344" t="s">
        <v>1947</v>
      </c>
      <c r="C196" s="352" t="s">
        <v>1650</v>
      </c>
      <c r="D196" s="360" t="s">
        <v>1969</v>
      </c>
      <c r="E196" s="351" t="s">
        <v>1887</v>
      </c>
      <c r="F196" s="352" t="s">
        <v>1885</v>
      </c>
      <c r="G196" s="351">
        <v>2017</v>
      </c>
      <c r="H196" s="383">
        <v>2400</v>
      </c>
      <c r="I196" s="414"/>
      <c r="J196" s="351"/>
    </row>
    <row r="197" spans="1:10" ht="39">
      <c r="A197" s="332">
        <v>196</v>
      </c>
      <c r="B197" s="344" t="s">
        <v>1882</v>
      </c>
      <c r="C197" s="342" t="s">
        <v>2304</v>
      </c>
      <c r="D197" s="342" t="s">
        <v>2305</v>
      </c>
      <c r="E197" s="342" t="s">
        <v>2306</v>
      </c>
      <c r="F197" s="342" t="s">
        <v>2308</v>
      </c>
      <c r="G197" s="343">
        <v>2018</v>
      </c>
      <c r="H197" s="379">
        <v>4800</v>
      </c>
      <c r="I197" s="414"/>
      <c r="J197" s="344" t="s">
        <v>2307</v>
      </c>
    </row>
    <row r="198" spans="1:10" ht="26.25">
      <c r="A198" s="332">
        <v>197</v>
      </c>
      <c r="B198" s="344" t="s">
        <v>2309</v>
      </c>
      <c r="C198" s="342" t="s">
        <v>2304</v>
      </c>
      <c r="D198" s="342" t="s">
        <v>2310</v>
      </c>
      <c r="E198" s="342" t="s">
        <v>2311</v>
      </c>
      <c r="F198" s="342" t="s">
        <v>2313</v>
      </c>
      <c r="G198" s="343">
        <v>2018</v>
      </c>
      <c r="H198" s="379">
        <v>5690</v>
      </c>
      <c r="I198" s="414"/>
      <c r="J198" s="344" t="s">
        <v>2312</v>
      </c>
    </row>
    <row r="199" spans="1:10" ht="39">
      <c r="A199" s="332">
        <v>198</v>
      </c>
      <c r="B199" s="344" t="s">
        <v>1882</v>
      </c>
      <c r="C199" s="342" t="s">
        <v>2304</v>
      </c>
      <c r="D199" s="342" t="s">
        <v>2314</v>
      </c>
      <c r="E199" s="342" t="s">
        <v>2315</v>
      </c>
      <c r="F199" s="342" t="s">
        <v>2317</v>
      </c>
      <c r="G199" s="343">
        <v>2018</v>
      </c>
      <c r="H199" s="379">
        <v>5690</v>
      </c>
      <c r="I199" s="414"/>
      <c r="J199" s="344" t="s">
        <v>2316</v>
      </c>
    </row>
    <row r="200" spans="1:10" ht="26.25">
      <c r="A200" s="332">
        <v>199</v>
      </c>
      <c r="B200" s="344" t="s">
        <v>2309</v>
      </c>
      <c r="C200" s="342" t="s">
        <v>2304</v>
      </c>
      <c r="D200" s="342" t="s">
        <v>2318</v>
      </c>
      <c r="E200" s="342" t="s">
        <v>2319</v>
      </c>
      <c r="F200" s="342" t="s">
        <v>2321</v>
      </c>
      <c r="G200" s="343">
        <v>2018</v>
      </c>
      <c r="H200" s="379">
        <v>6270</v>
      </c>
      <c r="I200" s="414"/>
      <c r="J200" s="344" t="s">
        <v>2320</v>
      </c>
    </row>
    <row r="201" spans="1:10" ht="26.25">
      <c r="A201" s="332">
        <v>200</v>
      </c>
      <c r="B201" s="344" t="s">
        <v>2309</v>
      </c>
      <c r="C201" s="342" t="s">
        <v>2304</v>
      </c>
      <c r="D201" s="342" t="s">
        <v>2322</v>
      </c>
      <c r="E201" s="342" t="s">
        <v>2323</v>
      </c>
      <c r="F201" s="342" t="s">
        <v>1820</v>
      </c>
      <c r="G201" s="343">
        <v>2018</v>
      </c>
      <c r="H201" s="379">
        <v>4480</v>
      </c>
      <c r="I201" s="414"/>
      <c r="J201" s="344" t="s">
        <v>2324</v>
      </c>
    </row>
    <row r="202" spans="1:10" ht="26.25">
      <c r="A202" s="332">
        <v>201</v>
      </c>
      <c r="B202" s="339" t="s">
        <v>2325</v>
      </c>
      <c r="C202" s="374" t="s">
        <v>2304</v>
      </c>
      <c r="D202" s="340" t="s">
        <v>2326</v>
      </c>
      <c r="E202" s="374" t="s">
        <v>2327</v>
      </c>
      <c r="F202" s="342" t="s">
        <v>1734</v>
      </c>
      <c r="G202" s="366">
        <v>2018</v>
      </c>
      <c r="H202" s="389">
        <v>7040</v>
      </c>
      <c r="I202" s="414"/>
      <c r="J202" s="344" t="s">
        <v>2328</v>
      </c>
    </row>
    <row r="203" spans="1:10" ht="18.75" customHeight="1">
      <c r="A203" s="402"/>
      <c r="B203" s="401" t="s">
        <v>2365</v>
      </c>
      <c r="C203" s="403"/>
      <c r="D203" s="403"/>
      <c r="E203" s="403"/>
      <c r="F203" s="403"/>
      <c r="G203" s="403"/>
      <c r="H203" s="404"/>
      <c r="I203" s="414"/>
      <c r="J203" s="331"/>
    </row>
    <row r="204" spans="1:10" ht="26.25">
      <c r="A204" s="332">
        <v>204</v>
      </c>
      <c r="B204" s="344" t="s">
        <v>1598</v>
      </c>
      <c r="C204" s="352" t="s">
        <v>1599</v>
      </c>
      <c r="D204" s="352" t="s">
        <v>1600</v>
      </c>
      <c r="E204" s="352" t="s">
        <v>1601</v>
      </c>
      <c r="F204" s="352" t="s">
        <v>1603</v>
      </c>
      <c r="G204" s="352">
        <v>2016</v>
      </c>
      <c r="H204" s="386">
        <v>1280</v>
      </c>
      <c r="I204" s="414"/>
      <c r="J204" s="352" t="s">
        <v>1602</v>
      </c>
    </row>
    <row r="205" spans="1:10" ht="26.25">
      <c r="A205" s="332">
        <v>205</v>
      </c>
      <c r="B205" s="352" t="s">
        <v>1598</v>
      </c>
      <c r="C205" s="352" t="s">
        <v>1599</v>
      </c>
      <c r="D205" s="352" t="s">
        <v>1070</v>
      </c>
      <c r="E205" s="352" t="s">
        <v>1604</v>
      </c>
      <c r="F205" s="352" t="s">
        <v>1606</v>
      </c>
      <c r="G205" s="352">
        <v>2016</v>
      </c>
      <c r="H205" s="386">
        <v>1280</v>
      </c>
      <c r="I205" s="414"/>
      <c r="J205" s="352" t="s">
        <v>1605</v>
      </c>
    </row>
    <row r="206" spans="1:10" ht="26.25">
      <c r="A206" s="332">
        <v>206</v>
      </c>
      <c r="B206" s="352" t="s">
        <v>1598</v>
      </c>
      <c r="C206" s="352" t="s">
        <v>1599</v>
      </c>
      <c r="D206" s="352" t="s">
        <v>1607</v>
      </c>
      <c r="E206" s="352" t="s">
        <v>1608</v>
      </c>
      <c r="F206" s="352" t="s">
        <v>1610</v>
      </c>
      <c r="G206" s="352">
        <v>2016</v>
      </c>
      <c r="H206" s="386">
        <v>1280</v>
      </c>
      <c r="I206" s="414"/>
      <c r="J206" s="352" t="s">
        <v>1609</v>
      </c>
    </row>
    <row r="207" spans="1:10" ht="26.25">
      <c r="A207" s="332">
        <v>207</v>
      </c>
      <c r="B207" s="352" t="s">
        <v>1598</v>
      </c>
      <c r="C207" s="352" t="s">
        <v>1599</v>
      </c>
      <c r="D207" s="352" t="s">
        <v>1611</v>
      </c>
      <c r="E207" s="352" t="s">
        <v>1612</v>
      </c>
      <c r="F207" s="352" t="s">
        <v>1614</v>
      </c>
      <c r="G207" s="352">
        <v>2016</v>
      </c>
      <c r="H207" s="386">
        <v>1280</v>
      </c>
      <c r="I207" s="414"/>
      <c r="J207" s="352" t="s">
        <v>1613</v>
      </c>
    </row>
    <row r="208" spans="1:10" ht="26.25">
      <c r="A208" s="332">
        <v>208</v>
      </c>
      <c r="B208" s="352" t="s">
        <v>1598</v>
      </c>
      <c r="C208" s="352" t="s">
        <v>1599</v>
      </c>
      <c r="D208" s="352" t="s">
        <v>1615</v>
      </c>
      <c r="E208" s="352" t="s">
        <v>1616</v>
      </c>
      <c r="F208" s="352" t="s">
        <v>1618</v>
      </c>
      <c r="G208" s="352">
        <v>2016</v>
      </c>
      <c r="H208" s="386">
        <v>1280</v>
      </c>
      <c r="I208" s="414"/>
      <c r="J208" s="352" t="s">
        <v>1617</v>
      </c>
    </row>
    <row r="209" spans="1:10" ht="26.25">
      <c r="A209" s="332">
        <v>209</v>
      </c>
      <c r="B209" s="352" t="s">
        <v>1598</v>
      </c>
      <c r="C209" s="352" t="s">
        <v>1599</v>
      </c>
      <c r="D209" s="352" t="s">
        <v>1619</v>
      </c>
      <c r="E209" s="352" t="s">
        <v>1620</v>
      </c>
      <c r="F209" s="352" t="s">
        <v>1621</v>
      </c>
      <c r="G209" s="352">
        <v>2016</v>
      </c>
      <c r="H209" s="386">
        <v>1280</v>
      </c>
      <c r="I209" s="414"/>
      <c r="J209" s="352" t="s">
        <v>1617</v>
      </c>
    </row>
    <row r="210" spans="1:10" ht="26.25">
      <c r="A210" s="332">
        <v>210</v>
      </c>
      <c r="B210" s="352" t="s">
        <v>1598</v>
      </c>
      <c r="C210" s="352" t="s">
        <v>1599</v>
      </c>
      <c r="D210" s="352" t="s">
        <v>1071</v>
      </c>
      <c r="E210" s="351" t="s">
        <v>1622</v>
      </c>
      <c r="F210" s="352" t="s">
        <v>1621</v>
      </c>
      <c r="G210" s="352">
        <v>2016</v>
      </c>
      <c r="H210" s="386">
        <v>1280</v>
      </c>
      <c r="I210" s="414"/>
      <c r="J210" s="352" t="s">
        <v>1623</v>
      </c>
    </row>
    <row r="211" spans="1:10" ht="26.25">
      <c r="A211" s="332">
        <v>211</v>
      </c>
      <c r="B211" s="352" t="s">
        <v>1598</v>
      </c>
      <c r="C211" s="352" t="s">
        <v>1599</v>
      </c>
      <c r="D211" s="352" t="s">
        <v>1624</v>
      </c>
      <c r="E211" s="351" t="s">
        <v>1625</v>
      </c>
      <c r="F211" s="352" t="s">
        <v>1626</v>
      </c>
      <c r="G211" s="352">
        <v>2016</v>
      </c>
      <c r="H211" s="386">
        <v>1280</v>
      </c>
      <c r="I211" s="414"/>
      <c r="J211" s="352" t="s">
        <v>1623</v>
      </c>
    </row>
    <row r="212" spans="1:10" ht="26.25">
      <c r="A212" s="332">
        <v>212</v>
      </c>
      <c r="B212" s="352" t="s">
        <v>1598</v>
      </c>
      <c r="C212" s="352" t="s">
        <v>1599</v>
      </c>
      <c r="D212" s="352" t="s">
        <v>1627</v>
      </c>
      <c r="E212" s="352" t="s">
        <v>1628</v>
      </c>
      <c r="F212" s="352" t="s">
        <v>1630</v>
      </c>
      <c r="G212" s="352">
        <v>2012</v>
      </c>
      <c r="H212" s="386">
        <v>1920</v>
      </c>
      <c r="I212" s="414"/>
      <c r="J212" s="352" t="s">
        <v>1629</v>
      </c>
    </row>
    <row r="213" spans="1:10" ht="26.25">
      <c r="A213" s="332">
        <v>213</v>
      </c>
      <c r="B213" s="352" t="s">
        <v>1598</v>
      </c>
      <c r="C213" s="352" t="s">
        <v>1599</v>
      </c>
      <c r="D213" s="352" t="s">
        <v>1322</v>
      </c>
      <c r="E213" s="352" t="s">
        <v>1631</v>
      </c>
      <c r="F213" s="352" t="s">
        <v>1633</v>
      </c>
      <c r="G213" s="352">
        <v>2014</v>
      </c>
      <c r="H213" s="386">
        <v>2560</v>
      </c>
      <c r="I213" s="414"/>
      <c r="J213" s="352" t="s">
        <v>1632</v>
      </c>
    </row>
    <row r="214" spans="1:10" ht="26.25">
      <c r="A214" s="332">
        <v>214</v>
      </c>
      <c r="B214" s="352" t="s">
        <v>1598</v>
      </c>
      <c r="C214" s="352" t="s">
        <v>1599</v>
      </c>
      <c r="D214" s="352" t="s">
        <v>1634</v>
      </c>
      <c r="E214" s="352" t="s">
        <v>1635</v>
      </c>
      <c r="F214" s="352" t="s">
        <v>1603</v>
      </c>
      <c r="G214" s="352">
        <v>2016</v>
      </c>
      <c r="H214" s="386">
        <v>1280</v>
      </c>
      <c r="I214" s="414"/>
      <c r="J214" s="352" t="s">
        <v>1636</v>
      </c>
    </row>
    <row r="215" spans="1:10" ht="26.25">
      <c r="A215" s="332">
        <v>215</v>
      </c>
      <c r="B215" s="352" t="s">
        <v>1598</v>
      </c>
      <c r="C215" s="352" t="s">
        <v>1637</v>
      </c>
      <c r="D215" s="353" t="s">
        <v>1333</v>
      </c>
      <c r="E215" s="353" t="s">
        <v>1638</v>
      </c>
      <c r="F215" s="352" t="s">
        <v>1633</v>
      </c>
      <c r="G215" s="354">
        <v>2016</v>
      </c>
      <c r="H215" s="382">
        <v>3360</v>
      </c>
      <c r="I215" s="414"/>
      <c r="J215" s="352" t="s">
        <v>1639</v>
      </c>
    </row>
    <row r="216" spans="1:10" ht="26.25">
      <c r="A216" s="332">
        <v>216</v>
      </c>
      <c r="B216" s="352" t="s">
        <v>1598</v>
      </c>
      <c r="C216" s="352" t="s">
        <v>1637</v>
      </c>
      <c r="D216" s="353" t="s">
        <v>1640</v>
      </c>
      <c r="E216" s="353" t="s">
        <v>1641</v>
      </c>
      <c r="F216" s="352" t="s">
        <v>1633</v>
      </c>
      <c r="G216" s="354">
        <v>2016</v>
      </c>
      <c r="H216" s="382">
        <v>2560</v>
      </c>
      <c r="I216" s="414"/>
      <c r="J216" s="352" t="s">
        <v>1642</v>
      </c>
    </row>
    <row r="217" spans="1:10" ht="26.25">
      <c r="A217" s="332">
        <v>217</v>
      </c>
      <c r="B217" s="352" t="s">
        <v>1598</v>
      </c>
      <c r="C217" s="352" t="s">
        <v>1637</v>
      </c>
      <c r="D217" s="353" t="s">
        <v>1643</v>
      </c>
      <c r="E217" s="353" t="s">
        <v>1644</v>
      </c>
      <c r="F217" s="352" t="s">
        <v>1633</v>
      </c>
      <c r="G217" s="354">
        <v>2016</v>
      </c>
      <c r="H217" s="382">
        <v>2560</v>
      </c>
      <c r="I217" s="414"/>
      <c r="J217" s="352" t="s">
        <v>1645</v>
      </c>
    </row>
    <row r="218" spans="1:10" ht="26.25">
      <c r="A218" s="332">
        <v>218</v>
      </c>
      <c r="B218" s="352" t="s">
        <v>1598</v>
      </c>
      <c r="C218" s="352" t="s">
        <v>1637</v>
      </c>
      <c r="D218" s="353" t="s">
        <v>2369</v>
      </c>
      <c r="E218" s="353" t="s">
        <v>1646</v>
      </c>
      <c r="F218" s="352" t="s">
        <v>1633</v>
      </c>
      <c r="G218" s="354">
        <v>2016</v>
      </c>
      <c r="H218" s="382">
        <v>2240</v>
      </c>
      <c r="I218" s="414"/>
      <c r="J218" s="352" t="s">
        <v>1647</v>
      </c>
    </row>
    <row r="219" spans="1:10" ht="26.25">
      <c r="A219" s="332">
        <v>219</v>
      </c>
      <c r="B219" s="352" t="s">
        <v>1598</v>
      </c>
      <c r="C219" s="352" t="s">
        <v>1637</v>
      </c>
      <c r="D219" s="353" t="s">
        <v>1323</v>
      </c>
      <c r="E219" s="353" t="s">
        <v>1648</v>
      </c>
      <c r="F219" s="352" t="s">
        <v>1633</v>
      </c>
      <c r="G219" s="354">
        <v>2016</v>
      </c>
      <c r="H219" s="382">
        <v>2560</v>
      </c>
      <c r="I219" s="414"/>
      <c r="J219" s="352" t="s">
        <v>1649</v>
      </c>
    </row>
    <row r="220" spans="1:10" ht="26.25">
      <c r="A220" s="332">
        <v>220</v>
      </c>
      <c r="B220" s="352" t="s">
        <v>1598</v>
      </c>
      <c r="C220" s="352" t="s">
        <v>1650</v>
      </c>
      <c r="D220" s="353" t="s">
        <v>1106</v>
      </c>
      <c r="E220" s="353" t="s">
        <v>1651</v>
      </c>
      <c r="F220" s="352" t="s">
        <v>1633</v>
      </c>
      <c r="G220" s="354">
        <v>2015</v>
      </c>
      <c r="H220" s="382">
        <v>3680</v>
      </c>
      <c r="I220" s="414"/>
      <c r="J220" s="352" t="s">
        <v>1652</v>
      </c>
    </row>
    <row r="221" spans="1:10" ht="26.25">
      <c r="A221" s="332">
        <v>221</v>
      </c>
      <c r="B221" s="352" t="s">
        <v>1598</v>
      </c>
      <c r="C221" s="352" t="s">
        <v>1650</v>
      </c>
      <c r="D221" s="353" t="s">
        <v>1324</v>
      </c>
      <c r="E221" s="353" t="s">
        <v>1653</v>
      </c>
      <c r="F221" s="352" t="s">
        <v>1655</v>
      </c>
      <c r="G221" s="354">
        <v>2016</v>
      </c>
      <c r="H221" s="382">
        <v>2560</v>
      </c>
      <c r="I221" s="414"/>
      <c r="J221" s="352" t="s">
        <v>1654</v>
      </c>
    </row>
    <row r="222" spans="1:10" ht="12.75">
      <c r="A222" s="335"/>
      <c r="F222" s="338"/>
      <c r="G222" s="338"/>
      <c r="H222" s="388"/>
      <c r="J222" s="338"/>
    </row>
    <row r="223" ht="12.75">
      <c r="A223" s="335"/>
    </row>
    <row r="224" ht="12.75">
      <c r="A224" s="335"/>
    </row>
    <row r="225" ht="12.75">
      <c r="A225" s="335"/>
    </row>
    <row r="226" ht="12.75">
      <c r="A226" s="335"/>
    </row>
    <row r="227" ht="12.75">
      <c r="A227" s="335"/>
    </row>
    <row r="228" ht="12.75">
      <c r="A228" s="335"/>
    </row>
    <row r="229" ht="12.75">
      <c r="A229" s="335"/>
    </row>
    <row r="230" ht="12.75">
      <c r="A230" s="335"/>
    </row>
    <row r="231" ht="12.75">
      <c r="A231" s="335"/>
    </row>
    <row r="232" ht="12.75">
      <c r="A232" s="335"/>
    </row>
    <row r="233" ht="12.75">
      <c r="A233" s="335"/>
    </row>
    <row r="234" ht="12.75">
      <c r="A234" s="335"/>
    </row>
    <row r="235" ht="12.75">
      <c r="A235" s="335"/>
    </row>
    <row r="236" ht="12.75">
      <c r="A236" s="335"/>
    </row>
    <row r="237" ht="12.75">
      <c r="A237" s="335"/>
    </row>
    <row r="238" ht="12.75">
      <c r="A238" s="335"/>
    </row>
    <row r="239" ht="12.75">
      <c r="A239" s="335"/>
    </row>
    <row r="240" ht="12.75">
      <c r="A240" s="335"/>
    </row>
    <row r="241" ht="12.75">
      <c r="A241" s="335"/>
    </row>
    <row r="242" ht="12.75">
      <c r="A242" s="335"/>
    </row>
    <row r="243" ht="14.25">
      <c r="A243" s="391"/>
    </row>
    <row r="244" ht="14.25">
      <c r="A244" s="391"/>
    </row>
    <row r="245" ht="14.25">
      <c r="A245" s="391"/>
    </row>
    <row r="246" ht="14.25">
      <c r="A246" s="391"/>
    </row>
    <row r="247" ht="12.75">
      <c r="A247" s="392"/>
    </row>
    <row r="248" ht="12.75">
      <c r="A248" s="392"/>
    </row>
    <row r="249" ht="12.75">
      <c r="A249" s="392"/>
    </row>
    <row r="250" ht="12.75">
      <c r="A250" s="392"/>
    </row>
    <row r="251" ht="12.75">
      <c r="A251" s="392"/>
    </row>
    <row r="252" ht="12.75">
      <c r="A252" s="392"/>
    </row>
    <row r="253" ht="12.75">
      <c r="A253" s="392"/>
    </row>
    <row r="254" ht="12.75">
      <c r="A254" s="393"/>
    </row>
    <row r="255" ht="21">
      <c r="A255" s="394"/>
    </row>
    <row r="256" ht="21">
      <c r="A256" s="394"/>
    </row>
    <row r="257" ht="21">
      <c r="A257" s="394"/>
    </row>
    <row r="258" ht="21">
      <c r="A258" s="336"/>
    </row>
    <row r="259" ht="21">
      <c r="A259" s="336"/>
    </row>
    <row r="260" ht="21">
      <c r="A260" s="336"/>
    </row>
    <row r="261" ht="21">
      <c r="A261" s="336"/>
    </row>
    <row r="262" ht="21">
      <c r="A262" s="336"/>
    </row>
    <row r="263" ht="21">
      <c r="A263" s="336"/>
    </row>
    <row r="264" ht="21">
      <c r="A264" s="336"/>
    </row>
    <row r="265" ht="21">
      <c r="A265" s="336"/>
    </row>
    <row r="266" ht="21">
      <c r="A266" s="336"/>
    </row>
    <row r="267" ht="21">
      <c r="A267" s="336"/>
    </row>
    <row r="268" ht="21">
      <c r="A268" s="336"/>
    </row>
    <row r="269" ht="21">
      <c r="A269" s="336"/>
    </row>
    <row r="270" ht="21">
      <c r="A270" s="336"/>
    </row>
    <row r="271" spans="1:10" s="333" customFormat="1" ht="21">
      <c r="A271" s="395"/>
      <c r="B271" s="361"/>
      <c r="C271" s="376"/>
      <c r="D271" s="376"/>
      <c r="E271" s="361"/>
      <c r="F271" s="361"/>
      <c r="G271" s="361"/>
      <c r="H271" s="390"/>
      <c r="I271" s="375"/>
      <c r="J271" s="361"/>
    </row>
    <row r="272" spans="1:10" s="333" customFormat="1" ht="21">
      <c r="A272" s="395"/>
      <c r="B272" s="361"/>
      <c r="C272" s="376"/>
      <c r="D272" s="376"/>
      <c r="E272" s="361"/>
      <c r="F272" s="361"/>
      <c r="G272" s="361"/>
      <c r="H272" s="390"/>
      <c r="I272" s="375"/>
      <c r="J272" s="361"/>
    </row>
    <row r="273" spans="1:10" s="333" customFormat="1" ht="21">
      <c r="A273" s="395"/>
      <c r="B273" s="361"/>
      <c r="C273" s="376"/>
      <c r="D273" s="376"/>
      <c r="E273" s="361"/>
      <c r="F273" s="361"/>
      <c r="G273" s="361"/>
      <c r="H273" s="390"/>
      <c r="I273" s="375"/>
      <c r="J273" s="361"/>
    </row>
    <row r="274" spans="1:10" s="333" customFormat="1" ht="21">
      <c r="A274" s="395"/>
      <c r="B274" s="361"/>
      <c r="C274" s="376"/>
      <c r="D274" s="376"/>
      <c r="E274" s="361"/>
      <c r="F274" s="361"/>
      <c r="G274" s="361"/>
      <c r="H274" s="390"/>
      <c r="I274" s="375"/>
      <c r="J274" s="361"/>
    </row>
    <row r="275" spans="1:10" s="333" customFormat="1" ht="21">
      <c r="A275" s="395"/>
      <c r="B275" s="361"/>
      <c r="C275" s="376"/>
      <c r="D275" s="376"/>
      <c r="E275" s="361"/>
      <c r="F275" s="361"/>
      <c r="G275" s="361"/>
      <c r="H275" s="390"/>
      <c r="I275" s="375"/>
      <c r="J275" s="361"/>
    </row>
    <row r="276" spans="1:10" s="333" customFormat="1" ht="21">
      <c r="A276" s="395"/>
      <c r="B276" s="361"/>
      <c r="C276" s="376"/>
      <c r="D276" s="376"/>
      <c r="E276" s="361"/>
      <c r="F276" s="361"/>
      <c r="G276" s="361"/>
      <c r="H276" s="390"/>
      <c r="I276" s="375"/>
      <c r="J276" s="361"/>
    </row>
    <row r="277" ht="21">
      <c r="A277" s="396"/>
    </row>
    <row r="278" ht="21">
      <c r="A278" s="397"/>
    </row>
    <row r="279" ht="21">
      <c r="A279" s="397"/>
    </row>
    <row r="280" ht="21">
      <c r="A280" s="397"/>
    </row>
    <row r="281" ht="21">
      <c r="A281" s="397"/>
    </row>
    <row r="282" ht="21">
      <c r="A282" s="397"/>
    </row>
    <row r="283" ht="21">
      <c r="A283" s="336"/>
    </row>
    <row r="284" ht="21">
      <c r="A284" s="336"/>
    </row>
    <row r="285" ht="21">
      <c r="A285" s="336"/>
    </row>
    <row r="286" ht="21">
      <c r="A286" s="336"/>
    </row>
    <row r="287" ht="21">
      <c r="A287" s="336"/>
    </row>
    <row r="288" ht="21">
      <c r="A288" s="336"/>
    </row>
    <row r="289" ht="21">
      <c r="A289" s="394"/>
    </row>
    <row r="290" ht="21">
      <c r="A290" s="337"/>
    </row>
    <row r="291" ht="21">
      <c r="A291" s="337"/>
    </row>
    <row r="292" ht="21">
      <c r="A292" s="337"/>
    </row>
    <row r="293" ht="21">
      <c r="A293" s="397"/>
    </row>
    <row r="294" ht="21">
      <c r="A294" s="397"/>
    </row>
    <row r="295" ht="21">
      <c r="A295" s="397"/>
    </row>
    <row r="296" ht="21">
      <c r="A296" s="336"/>
    </row>
    <row r="297" ht="21">
      <c r="A297" s="336"/>
    </row>
    <row r="298" ht="21">
      <c r="A298" s="336"/>
    </row>
    <row r="299" ht="21">
      <c r="A299" s="394"/>
    </row>
    <row r="300" ht="21">
      <c r="A300" s="394"/>
    </row>
    <row r="301" spans="1:10" s="334" customFormat="1" ht="21">
      <c r="A301" s="337"/>
      <c r="B301" s="361"/>
      <c r="C301" s="376"/>
      <c r="D301" s="376"/>
      <c r="E301" s="361"/>
      <c r="F301" s="361"/>
      <c r="G301" s="361"/>
      <c r="H301" s="390"/>
      <c r="I301" s="377"/>
      <c r="J301" s="361"/>
    </row>
    <row r="302" spans="1:10" s="334" customFormat="1" ht="21">
      <c r="A302" s="337"/>
      <c r="B302" s="361"/>
      <c r="C302" s="376"/>
      <c r="D302" s="376"/>
      <c r="E302" s="361"/>
      <c r="F302" s="361"/>
      <c r="G302" s="361"/>
      <c r="H302" s="390"/>
      <c r="I302" s="377"/>
      <c r="J302" s="361"/>
    </row>
    <row r="303" spans="1:10" s="334" customFormat="1" ht="21">
      <c r="A303" s="337"/>
      <c r="B303" s="361"/>
      <c r="C303" s="376"/>
      <c r="D303" s="376"/>
      <c r="E303" s="361"/>
      <c r="F303" s="361"/>
      <c r="G303" s="361"/>
      <c r="H303" s="390"/>
      <c r="I303" s="377"/>
      <c r="J303" s="361"/>
    </row>
    <row r="304" spans="1:10" s="334" customFormat="1" ht="21">
      <c r="A304" s="337"/>
      <c r="B304" s="361"/>
      <c r="C304" s="376"/>
      <c r="D304" s="376"/>
      <c r="E304" s="361"/>
      <c r="F304" s="361"/>
      <c r="G304" s="361"/>
      <c r="H304" s="390"/>
      <c r="I304" s="377"/>
      <c r="J304" s="361"/>
    </row>
    <row r="305" ht="21">
      <c r="A305" s="336"/>
    </row>
    <row r="306" ht="21">
      <c r="A306" s="397"/>
    </row>
    <row r="307" ht="21">
      <c r="A307" s="398"/>
    </row>
  </sheetData>
  <sheetProtection/>
  <mergeCells count="1">
    <mergeCell ref="B188:D18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Гузяль</dc:creator>
  <cp:keywords/>
  <dc:description/>
  <cp:lastModifiedBy>User</cp:lastModifiedBy>
  <cp:lastPrinted>2019-09-06T04:58:09Z</cp:lastPrinted>
  <dcterms:created xsi:type="dcterms:W3CDTF">2012-12-27T10:24:50Z</dcterms:created>
  <dcterms:modified xsi:type="dcterms:W3CDTF">2019-11-19T09:28:33Z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